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6900"/>
  </bookViews>
  <sheets>
    <sheet name="19.04.24" sheetId="1" r:id="rId1"/>
  </sheets>
  <externalReferences>
    <externalReference r:id="rId2"/>
    <externalReference r:id="rId3"/>
  </externalReferences>
  <definedNames>
    <definedName name="aaa">[1]Sheet1!$Z$6:$Z$26</definedName>
    <definedName name="JDcomm">[2]Sheet1!$Y$6:$Y$16</definedName>
  </definedNames>
  <calcPr calcId="124519"/>
</workbook>
</file>

<file path=xl/calcChain.xml><?xml version="1.0" encoding="utf-8"?>
<calcChain xmlns="http://schemas.openxmlformats.org/spreadsheetml/2006/main">
  <c r="K42" i="1"/>
  <c r="J42"/>
  <c r="I42"/>
  <c r="J38"/>
  <c r="I38"/>
  <c r="E38"/>
  <c r="E37"/>
  <c r="J35"/>
  <c r="I43" s="1"/>
  <c r="E35"/>
  <c r="E30"/>
  <c r="E29"/>
  <c r="K28"/>
  <c r="E28"/>
  <c r="K27"/>
  <c r="J43" s="1"/>
  <c r="E27"/>
  <c r="E20"/>
  <c r="E16"/>
  <c r="K11"/>
  <c r="E11"/>
  <c r="E7"/>
  <c r="K3"/>
  <c r="H3"/>
  <c r="K43" l="1"/>
  <c r="J44"/>
  <c r="I44"/>
  <c r="K44"/>
</calcChain>
</file>

<file path=xl/sharedStrings.xml><?xml version="1.0" encoding="utf-8"?>
<sst xmlns="http://schemas.openxmlformats.org/spreadsheetml/2006/main" count="162" uniqueCount="134">
  <si>
    <t>Report date :</t>
  </si>
  <si>
    <t>Report Period :</t>
  </si>
  <si>
    <t>To</t>
  </si>
  <si>
    <t>(08:00)</t>
  </si>
  <si>
    <t>Berth No.</t>
  </si>
  <si>
    <t>Vessel/Barge Name</t>
  </si>
  <si>
    <t xml:space="preserve">Vessel Arrival </t>
  </si>
  <si>
    <t>Terminal Nomination</t>
  </si>
  <si>
    <t>Berthing</t>
  </si>
  <si>
    <t>Cargo type</t>
  </si>
  <si>
    <t>Parcel size</t>
  </si>
  <si>
    <t>Unload
Tonnes</t>
  </si>
  <si>
    <t>Load
Tonnes</t>
  </si>
  <si>
    <t>Commencement 
of Cargo</t>
  </si>
  <si>
    <t>Completion 
 of Cargo</t>
  </si>
  <si>
    <r>
      <t xml:space="preserve">Sailing Readiness </t>
    </r>
    <r>
      <rPr>
        <sz val="9"/>
        <color theme="1"/>
        <rFont val="Calibri"/>
        <family val="2"/>
        <scheme val="minor"/>
      </rPr>
      <t>(email/copy)</t>
    </r>
  </si>
  <si>
    <t xml:space="preserve">Unberthing  
</t>
  </si>
  <si>
    <t>Pilot Disemb.</t>
  </si>
  <si>
    <t>VCN</t>
  </si>
  <si>
    <t>AGENT</t>
  </si>
  <si>
    <t>RECEIVER</t>
  </si>
  <si>
    <t>POB</t>
  </si>
  <si>
    <t>First Line</t>
  </si>
  <si>
    <t>All Fast</t>
  </si>
  <si>
    <t xml:space="preserve"> Comm S/UP</t>
  </si>
  <si>
    <t>All C/Off</t>
  </si>
  <si>
    <t>JD1</t>
  </si>
  <si>
    <t>HARI ANAND</t>
  </si>
  <si>
    <t>1224/18.04</t>
  </si>
  <si>
    <t>1254/18.04</t>
  </si>
  <si>
    <t>1400/18.04</t>
  </si>
  <si>
    <t>1430/18.04</t>
  </si>
  <si>
    <t>MS-HSD</t>
  </si>
  <si>
    <t>NOT KNOWN</t>
  </si>
  <si>
    <t>SEVEN SEAS</t>
  </si>
  <si>
    <t>HPCL</t>
  </si>
  <si>
    <t>JD2</t>
  </si>
  <si>
    <t>BARGE TINA</t>
  </si>
  <si>
    <t>P&amp;V 19.04</t>
  </si>
  <si>
    <t>0020/19.04</t>
  </si>
  <si>
    <t>0025/19.04</t>
  </si>
  <si>
    <t>VLSFO</t>
  </si>
  <si>
    <t>0212/19.04</t>
  </si>
  <si>
    <t>0306/19.04</t>
  </si>
  <si>
    <t>0415/19.04</t>
  </si>
  <si>
    <t>0410/19.04</t>
  </si>
  <si>
    <t>0515/19.04</t>
  </si>
  <si>
    <t>SHINEY SHIPPING</t>
  </si>
  <si>
    <t>BPCL</t>
  </si>
  <si>
    <t>JD3</t>
  </si>
  <si>
    <t>EASTERN QUINCE</t>
  </si>
  <si>
    <t>0412/17.04</t>
  </si>
  <si>
    <t>2348/17.04</t>
  </si>
  <si>
    <t>0036/18.04</t>
  </si>
  <si>
    <t>0100/18.04</t>
  </si>
  <si>
    <t>FO</t>
  </si>
  <si>
    <t>JM BAXI &amp; CO</t>
  </si>
  <si>
    <t>JD4</t>
  </si>
  <si>
    <t>SWARNA SINDHU</t>
  </si>
  <si>
    <t>0100/16.04</t>
  </si>
  <si>
    <t>2006/18.04</t>
  </si>
  <si>
    <t>2118/18.04</t>
  </si>
  <si>
    <t>2224/18.04</t>
  </si>
  <si>
    <t>CRUDE</t>
  </si>
  <si>
    <t>SCI</t>
  </si>
  <si>
    <t>JD5</t>
  </si>
  <si>
    <t>VACCANT FROM</t>
  </si>
  <si>
    <t>0936/17.04.2024</t>
  </si>
  <si>
    <t>OPP</t>
  </si>
  <si>
    <t>BARGE PAMBOOR-2</t>
  </si>
  <si>
    <t>P&amp;V 17.04</t>
  </si>
  <si>
    <t>1025/17.04</t>
  </si>
  <si>
    <t>1030/17.04</t>
  </si>
  <si>
    <t>1750/17.04</t>
  </si>
  <si>
    <t>0005/18.04</t>
  </si>
  <si>
    <t>0825/18.04</t>
  </si>
  <si>
    <t>0815/18.04</t>
  </si>
  <si>
    <t>0925/18.04</t>
  </si>
  <si>
    <t>BARGE PAMBOOR</t>
  </si>
  <si>
    <t>P&amp;V 15.04</t>
  </si>
  <si>
    <t>0950/15.04</t>
  </si>
  <si>
    <t>0955/15.04</t>
  </si>
  <si>
    <t>1935/15.04</t>
  </si>
  <si>
    <t>1750/18.04</t>
  </si>
  <si>
    <t>0835/18.04</t>
  </si>
  <si>
    <t>0935/18.04</t>
  </si>
  <si>
    <t>BARGE VIMLA</t>
  </si>
  <si>
    <t>P&amp;V 18.04</t>
  </si>
  <si>
    <t>0940/18.04</t>
  </si>
  <si>
    <t>0945/18.04</t>
  </si>
  <si>
    <t>BASE OIL</t>
  </si>
  <si>
    <t>INDIA  FIRST LOGISTICS</t>
  </si>
  <si>
    <t>CTTL</t>
  </si>
  <si>
    <t>BARGE BAY-2</t>
  </si>
  <si>
    <t>1800/18.04</t>
  </si>
  <si>
    <t>BAY TANKERS</t>
  </si>
  <si>
    <t>AEGIS</t>
  </si>
  <si>
    <t>NPP</t>
  </si>
  <si>
    <t>T-VEGA</t>
  </si>
  <si>
    <t>1842/15.04</t>
  </si>
  <si>
    <t>0515/17.04</t>
  </si>
  <si>
    <t>0806/17.04</t>
  </si>
  <si>
    <t>0824/17.04</t>
  </si>
  <si>
    <t>1212/17.04</t>
  </si>
  <si>
    <t>2048/18.04</t>
  </si>
  <si>
    <t>0150/19.04</t>
  </si>
  <si>
    <t>0135/19.04</t>
  </si>
  <si>
    <t>0250/19.04</t>
  </si>
  <si>
    <t>SAMUDRA SHIPPING</t>
  </si>
  <si>
    <t>ICOL</t>
  </si>
  <si>
    <t>SCB</t>
  </si>
  <si>
    <t>BOURBON</t>
  </si>
  <si>
    <t>2118/13.04</t>
  </si>
  <si>
    <t>2300/18.04</t>
  </si>
  <si>
    <t>2324/18.04</t>
  </si>
  <si>
    <t>HSD-MS</t>
  </si>
  <si>
    <t>ATLANTIC SHIPPING</t>
  </si>
  <si>
    <t>AVANCE LEVANT</t>
  </si>
  <si>
    <t>1918/15.04</t>
  </si>
  <si>
    <t>2000/17.04</t>
  </si>
  <si>
    <t>2124/17.04</t>
  </si>
  <si>
    <t>2154/17.04</t>
  </si>
  <si>
    <t>LPG</t>
  </si>
  <si>
    <t>0042/18.04</t>
  </si>
  <si>
    <t>1906/18.04</t>
  </si>
  <si>
    <t>2100/18.04</t>
  </si>
  <si>
    <t>2030/18.04</t>
  </si>
  <si>
    <t>2200/18.04</t>
  </si>
  <si>
    <t>Summary for the day</t>
  </si>
  <si>
    <t>Note:Quantity and Time provided by oil company/Agent on Telephone.</t>
  </si>
  <si>
    <t>JD Total</t>
  </si>
  <si>
    <t>PP Total</t>
  </si>
  <si>
    <t>BUNKER AT JD2=</t>
  </si>
  <si>
    <t>JD+PP Total</t>
  </si>
</sst>
</file>

<file path=xl/styles.xml><?xml version="1.0" encoding="utf-8"?>
<styleSheet xmlns="http://schemas.openxmlformats.org/spreadsheetml/2006/main">
  <numFmts count="2">
    <numFmt numFmtId="164" formatCode="dd\-mmm\-yyyy"/>
    <numFmt numFmtId="165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Bookman Old Style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7" fillId="0" borderId="7" xfId="0" applyFont="1" applyBorder="1" applyAlignment="1"/>
    <xf numFmtId="0" fontId="7" fillId="0" borderId="7" xfId="0" applyFont="1" applyFill="1" applyBorder="1" applyAlignment="1"/>
    <xf numFmtId="0" fontId="4" fillId="0" borderId="7" xfId="0" applyFont="1" applyBorder="1" applyAlignment="1"/>
    <xf numFmtId="165" fontId="11" fillId="0" borderId="8" xfId="0" applyNumberFormat="1" applyFont="1" applyBorder="1" applyAlignment="1"/>
    <xf numFmtId="16" fontId="4" fillId="0" borderId="8" xfId="0" applyNumberFormat="1" applyFont="1" applyBorder="1" applyAlignment="1"/>
    <xf numFmtId="0" fontId="4" fillId="0" borderId="8" xfId="0" applyFont="1" applyBorder="1" applyAlignment="1"/>
    <xf numFmtId="0" fontId="11" fillId="0" borderId="8" xfId="0" applyFont="1" applyBorder="1" applyAlignment="1"/>
    <xf numFmtId="0" fontId="11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8" xfId="0" applyFont="1" applyBorder="1" applyAlignment="1"/>
    <xf numFmtId="0" fontId="0" fillId="0" borderId="10" xfId="0" applyBorder="1" applyAlignment="1"/>
    <xf numFmtId="165" fontId="0" fillId="0" borderId="11" xfId="0" applyNumberFormat="1" applyBorder="1" applyAlignment="1"/>
    <xf numFmtId="16" fontId="4" fillId="0" borderId="11" xfId="0" applyNumberFormat="1" applyFont="1" applyBorder="1" applyAlignment="1"/>
    <xf numFmtId="0" fontId="4" fillId="0" borderId="11" xfId="0" applyFont="1" applyBorder="1" applyAlignment="1"/>
    <xf numFmtId="0" fontId="2" fillId="0" borderId="0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7" fillId="0" borderId="10" xfId="0" applyFont="1" applyBorder="1" applyAlignment="1"/>
    <xf numFmtId="0" fontId="7" fillId="0" borderId="11" xfId="0" applyFont="1" applyBorder="1" applyAlignment="1"/>
    <xf numFmtId="0" fontId="4" fillId="0" borderId="10" xfId="0" applyFont="1" applyBorder="1" applyAlignment="1"/>
    <xf numFmtId="165" fontId="0" fillId="0" borderId="2" xfId="0" applyNumberFormat="1" applyBorder="1" applyAlignment="1"/>
    <xf numFmtId="0" fontId="4" fillId="0" borderId="2" xfId="0" applyFont="1" applyBorder="1" applyAlignment="1"/>
    <xf numFmtId="16" fontId="4" fillId="2" borderId="2" xfId="0" applyNumberFormat="1" applyFont="1" applyFill="1" applyBorder="1" applyAlignment="1"/>
    <xf numFmtId="0" fontId="13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/>
    <xf numFmtId="165" fontId="11" fillId="0" borderId="8" xfId="0" applyNumberFormat="1" applyFont="1" applyFill="1" applyBorder="1" applyAlignment="1"/>
    <xf numFmtId="16" fontId="4" fillId="0" borderId="8" xfId="0" applyNumberFormat="1" applyFont="1" applyFill="1" applyBorder="1" applyAlignment="1"/>
    <xf numFmtId="0" fontId="4" fillId="0" borderId="8" xfId="0" applyFont="1" applyFill="1" applyBorder="1" applyAlignment="1"/>
    <xf numFmtId="0" fontId="11" fillId="0" borderId="8" xfId="0" applyFont="1" applyFill="1" applyBorder="1" applyAlignment="1"/>
    <xf numFmtId="0" fontId="0" fillId="0" borderId="2" xfId="0" applyFont="1" applyFill="1" applyBorder="1"/>
    <xf numFmtId="0" fontId="14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7" fillId="0" borderId="7" xfId="0" applyFont="1" applyBorder="1" applyAlignment="1">
      <alignment wrapText="1"/>
    </xf>
    <xf numFmtId="165" fontId="0" fillId="0" borderId="8" xfId="0" applyNumberFormat="1" applyBorder="1" applyAlignment="1"/>
    <xf numFmtId="0" fontId="0" fillId="0" borderId="8" xfId="0" applyBorder="1" applyAlignment="1"/>
    <xf numFmtId="0" fontId="13" fillId="0" borderId="7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165" fontId="0" fillId="0" borderId="8" xfId="0" applyNumberFormat="1" applyFill="1" applyBorder="1" applyAlignment="1"/>
    <xf numFmtId="0" fontId="7" fillId="0" borderId="7" xfId="0" applyFont="1" applyFill="1" applyBorder="1" applyAlignment="1">
      <alignment wrapText="1"/>
    </xf>
    <xf numFmtId="0" fontId="0" fillId="0" borderId="2" xfId="0" applyFill="1" applyBorder="1"/>
    <xf numFmtId="0" fontId="16" fillId="0" borderId="2" xfId="0" applyFont="1" applyFill="1" applyBorder="1"/>
    <xf numFmtId="0" fontId="0" fillId="0" borderId="9" xfId="0" applyFill="1" applyBorder="1" applyAlignment="1">
      <alignment wrapText="1"/>
    </xf>
    <xf numFmtId="0" fontId="12" fillId="0" borderId="2" xfId="0" applyFont="1" applyFill="1" applyBorder="1" applyAlignment="1">
      <alignment vertical="center" wrapText="1"/>
    </xf>
    <xf numFmtId="165" fontId="0" fillId="0" borderId="7" xfId="0" applyNumberFormat="1" applyBorder="1" applyAlignment="1"/>
    <xf numFmtId="0" fontId="12" fillId="0" borderId="7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165" fontId="0" fillId="2" borderId="11" xfId="0" applyNumberFormat="1" applyFill="1" applyBorder="1" applyAlignment="1"/>
    <xf numFmtId="16" fontId="4" fillId="2" borderId="11" xfId="0" applyNumberFormat="1" applyFont="1" applyFill="1" applyBorder="1" applyAlignment="1"/>
    <xf numFmtId="0" fontId="0" fillId="0" borderId="6" xfId="0" applyBorder="1"/>
    <xf numFmtId="0" fontId="11" fillId="0" borderId="6" xfId="0" applyFont="1" applyBorder="1" applyAlignment="1">
      <alignment horizontal="center" vertical="center"/>
    </xf>
    <xf numFmtId="165" fontId="4" fillId="0" borderId="7" xfId="0" applyNumberFormat="1" applyFont="1" applyBorder="1" applyAlignment="1"/>
    <xf numFmtId="16" fontId="4" fillId="0" borderId="7" xfId="0" applyNumberFormat="1" applyFont="1" applyBorder="1" applyAlignment="1"/>
    <xf numFmtId="16" fontId="4" fillId="0" borderId="2" xfId="0" applyNumberFormat="1" applyFont="1" applyBorder="1" applyAlignment="1"/>
    <xf numFmtId="0" fontId="4" fillId="0" borderId="2" xfId="0" applyFont="1" applyFill="1" applyBorder="1" applyAlignment="1"/>
    <xf numFmtId="16" fontId="4" fillId="0" borderId="2" xfId="0" applyNumberFormat="1" applyFont="1" applyFill="1" applyBorder="1" applyAlignment="1"/>
    <xf numFmtId="0" fontId="11" fillId="0" borderId="9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wrapText="1"/>
    </xf>
    <xf numFmtId="16" fontId="7" fillId="0" borderId="2" xfId="0" applyNumberFormat="1" applyFont="1" applyFill="1" applyBorder="1" applyAlignment="1"/>
    <xf numFmtId="0" fontId="11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7" fillId="0" borderId="11" xfId="0" applyFont="1" applyFill="1" applyBorder="1" applyAlignment="1"/>
    <xf numFmtId="165" fontId="0" fillId="0" borderId="7" xfId="0" applyNumberFormat="1" applyFill="1" applyBorder="1" applyAlignment="1"/>
    <xf numFmtId="16" fontId="18" fillId="0" borderId="7" xfId="0" applyNumberFormat="1" applyFont="1" applyFill="1" applyBorder="1" applyAlignment="1"/>
    <xf numFmtId="0" fontId="0" fillId="0" borderId="2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" fontId="4" fillId="0" borderId="7" xfId="0" applyNumberFormat="1" applyFont="1" applyFill="1" applyBorder="1" applyAlignment="1"/>
    <xf numFmtId="0" fontId="0" fillId="0" borderId="6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/>
    <xf numFmtId="165" fontId="0" fillId="0" borderId="2" xfId="0" applyNumberFormat="1" applyFill="1" applyBorder="1" applyAlignment="1"/>
    <xf numFmtId="0" fontId="0" fillId="0" borderId="11" xfId="0" applyFill="1" applyBorder="1" applyAlignment="1"/>
    <xf numFmtId="0" fontId="0" fillId="0" borderId="9" xfId="0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Fill="1" applyBorder="1" applyAlignment="1"/>
    <xf numFmtId="165" fontId="11" fillId="0" borderId="2" xfId="0" applyNumberFormat="1" applyFont="1" applyFill="1" applyBorder="1" applyAlignment="1"/>
    <xf numFmtId="0" fontId="18" fillId="0" borderId="2" xfId="0" applyFont="1" applyFill="1" applyBorder="1" applyAlignment="1"/>
    <xf numFmtId="16" fontId="18" fillId="0" borderId="2" xfId="0" applyNumberFormat="1" applyFont="1" applyFill="1" applyBorder="1" applyAlignment="1"/>
    <xf numFmtId="0" fontId="0" fillId="0" borderId="0" xfId="0" applyFill="1" applyBorder="1"/>
    <xf numFmtId="165" fontId="0" fillId="0" borderId="2" xfId="0" applyNumberFormat="1" applyFill="1" applyBorder="1" applyAlignment="1">
      <alignment horizontal="right"/>
    </xf>
    <xf numFmtId="0" fontId="10" fillId="0" borderId="2" xfId="0" applyFont="1" applyBorder="1" applyAlignment="1"/>
    <xf numFmtId="0" fontId="7" fillId="0" borderId="2" xfId="0" applyFont="1" applyBorder="1" applyAlignment="1"/>
    <xf numFmtId="0" fontId="0" fillId="0" borderId="12" xfId="0" applyBorder="1" applyAlignment="1">
      <alignment horizontal="center" vertical="center" wrapText="1"/>
    </xf>
    <xf numFmtId="16" fontId="4" fillId="0" borderId="12" xfId="0" applyNumberFormat="1" applyFont="1" applyBorder="1" applyAlignment="1"/>
    <xf numFmtId="0" fontId="0" fillId="0" borderId="2" xfId="0" applyFill="1" applyBorder="1" applyAlignment="1"/>
    <xf numFmtId="0" fontId="4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165" fontId="0" fillId="0" borderId="2" xfId="0" applyNumberFormat="1" applyFill="1" applyBorder="1" applyAlignment="1">
      <alignment wrapText="1"/>
    </xf>
    <xf numFmtId="165" fontId="0" fillId="0" borderId="2" xfId="0" applyNumberFormat="1" applyFont="1" applyFill="1" applyBorder="1" applyAlignment="1"/>
    <xf numFmtId="0" fontId="0" fillId="0" borderId="0" xfId="0" applyFill="1"/>
    <xf numFmtId="0" fontId="4" fillId="0" borderId="9" xfId="0" applyFont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9" fillId="0" borderId="0" xfId="0" applyFont="1"/>
    <xf numFmtId="0" fontId="4" fillId="0" borderId="12" xfId="0" applyFont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18" fillId="0" borderId="6" xfId="0" applyFont="1" applyBorder="1" applyAlignment="1">
      <alignment horizontal="center" vertical="center"/>
    </xf>
    <xf numFmtId="0" fontId="15" fillId="0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8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4" fillId="0" borderId="2" xfId="0" applyFont="1" applyFill="1" applyBorder="1" applyAlignment="1">
      <alignment wrapText="1"/>
    </xf>
    <xf numFmtId="165" fontId="11" fillId="0" borderId="2" xfId="0" applyNumberFormat="1" applyFont="1" applyBorder="1" applyAlignment="1"/>
    <xf numFmtId="165" fontId="0" fillId="0" borderId="2" xfId="0" applyNumberFormat="1" applyFont="1" applyBorder="1" applyAlignment="1"/>
    <xf numFmtId="165" fontId="11" fillId="2" borderId="2" xfId="0" applyNumberFormat="1" applyFont="1" applyFill="1" applyBorder="1" applyAlignment="1"/>
    <xf numFmtId="0" fontId="18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8" fillId="0" borderId="2" xfId="0" applyFont="1" applyBorder="1" applyAlignment="1"/>
    <xf numFmtId="16" fontId="18" fillId="2" borderId="2" xfId="0" applyNumberFormat="1" applyFont="1" applyFill="1" applyBorder="1" applyAlignment="1"/>
    <xf numFmtId="16" fontId="18" fillId="0" borderId="2" xfId="0" applyNumberFormat="1" applyFont="1" applyBorder="1" applyAlignment="1"/>
    <xf numFmtId="0" fontId="8" fillId="0" borderId="2" xfId="0" applyFont="1" applyBorder="1"/>
    <xf numFmtId="0" fontId="7" fillId="0" borderId="0" xfId="0" applyFont="1" applyBorder="1" applyAlignment="1"/>
    <xf numFmtId="0" fontId="20" fillId="0" borderId="0" xfId="0" applyFont="1" applyBorder="1" applyAlignment="1"/>
    <xf numFmtId="16" fontId="21" fillId="0" borderId="0" xfId="0" applyNumberFormat="1" applyFont="1" applyBorder="1" applyAlignment="1"/>
    <xf numFmtId="0" fontId="21" fillId="0" borderId="0" xfId="0" quotePrefix="1" applyFont="1" applyBorder="1" applyAlignment="1"/>
    <xf numFmtId="0" fontId="21" fillId="0" borderId="0" xfId="0" applyFont="1"/>
    <xf numFmtId="0" fontId="21" fillId="0" borderId="0" xfId="0" applyFont="1" applyFill="1"/>
    <xf numFmtId="0" fontId="0" fillId="2" borderId="0" xfId="0" applyFill="1"/>
    <xf numFmtId="0" fontId="7" fillId="0" borderId="12" xfId="0" applyFont="1" applyBorder="1" applyAlignment="1"/>
    <xf numFmtId="0" fontId="4" fillId="0" borderId="12" xfId="0" quotePrefix="1" applyFont="1" applyBorder="1" applyAlignment="1"/>
    <xf numFmtId="165" fontId="22" fillId="0" borderId="2" xfId="0" applyNumberFormat="1" applyFont="1" applyBorder="1"/>
    <xf numFmtId="165" fontId="23" fillId="0" borderId="0" xfId="0" applyNumberFormat="1" applyFont="1" applyBorder="1"/>
    <xf numFmtId="165" fontId="0" fillId="2" borderId="2" xfId="0" applyNumberFormat="1" applyFill="1" applyBorder="1"/>
    <xf numFmtId="0" fontId="0" fillId="2" borderId="2" xfId="0" applyFill="1" applyBorder="1"/>
    <xf numFmtId="165" fontId="0" fillId="2" borderId="0" xfId="0" applyNumberFormat="1" applyFill="1"/>
    <xf numFmtId="0" fontId="4" fillId="0" borderId="0" xfId="0" applyFont="1"/>
    <xf numFmtId="0" fontId="0" fillId="2" borderId="0" xfId="0" applyFill="1" applyBorder="1"/>
  </cellXfs>
  <cellStyles count="2">
    <cellStyle name="Normal" xfId="0" builtinId="0"/>
    <cellStyle name="Normal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PT\Downloads\Daily%20position%20of%20MAY--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aily%20position%20of%20MAY-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0.06.2019"/>
      <sheetName val="01.05.22"/>
      <sheetName val="02.05.22"/>
      <sheetName val="03.05.22"/>
      <sheetName val="04.05.22"/>
      <sheetName val="05.05.22"/>
      <sheetName val="06.05.22"/>
      <sheetName val="07.05.22"/>
      <sheetName val="08.05.22"/>
      <sheetName val="09.05.22"/>
      <sheetName val="10.05.22"/>
      <sheetName val="11.05.22"/>
      <sheetName val="12.05.22"/>
      <sheetName val="13.05.22"/>
      <sheetName val="14.05.22"/>
      <sheetName val="15.05.22"/>
      <sheetName val="16.05.22"/>
      <sheetName val="17.05.22"/>
      <sheetName val="18.05.22"/>
      <sheetName val="19.05.22"/>
      <sheetName val="20.05.22"/>
      <sheetName val="21.05.22"/>
      <sheetName val="22.05.22"/>
      <sheetName val="23.05.22"/>
      <sheetName val="24.05.22"/>
      <sheetName val="25.05.22"/>
      <sheetName val="26.05.22"/>
      <sheetName val="27.05.22"/>
      <sheetName val="28.05.22"/>
      <sheetName val="29.05.22"/>
      <sheetName val="30.05.22"/>
      <sheetName val="31.05.22"/>
      <sheetName val="01.06.22"/>
      <sheetName val="02.06.22"/>
    </sheetNames>
    <sheetDataSet>
      <sheetData sheetId="0">
        <row r="6">
          <cell r="Y6" t="str">
            <v>BHC</v>
          </cell>
          <cell r="Z6" t="str">
            <v>Lube</v>
          </cell>
        </row>
        <row r="7">
          <cell r="Z7" t="str">
            <v>Base</v>
          </cell>
        </row>
        <row r="8">
          <cell r="Z8" t="str">
            <v>MS</v>
          </cell>
        </row>
        <row r="9">
          <cell r="Z9" t="str">
            <v>HSD</v>
          </cell>
        </row>
        <row r="10">
          <cell r="Z10" t="str">
            <v>Naptha</v>
          </cell>
        </row>
        <row r="11">
          <cell r="Z11" t="str">
            <v>MS,HSD</v>
          </cell>
        </row>
        <row r="12">
          <cell r="Z12" t="str">
            <v>MS.Naptha</v>
          </cell>
        </row>
        <row r="13">
          <cell r="Z13" t="str">
            <v>HSD,Naptha</v>
          </cell>
        </row>
        <row r="14">
          <cell r="Z14" t="str">
            <v>FO</v>
          </cell>
        </row>
        <row r="15">
          <cell r="Z15" t="str">
            <v>SKO</v>
          </cell>
        </row>
        <row r="16">
          <cell r="Z16" t="str">
            <v>Reformate</v>
          </cell>
        </row>
        <row r="17">
          <cell r="Z17" t="str">
            <v>LPG</v>
          </cell>
        </row>
        <row r="18">
          <cell r="Z18" t="str">
            <v>Propane</v>
          </cell>
        </row>
        <row r="19">
          <cell r="Z19" t="str">
            <v>LPG Mix</v>
          </cell>
        </row>
        <row r="20">
          <cell r="Z20" t="str">
            <v>Acetic Acid</v>
          </cell>
        </row>
        <row r="21">
          <cell r="Z21" t="str">
            <v>Caustic Soda</v>
          </cell>
        </row>
        <row r="22">
          <cell r="Z22" t="str">
            <v>Benzene</v>
          </cell>
        </row>
        <row r="23">
          <cell r="Z23" t="str">
            <v>SM</v>
          </cell>
        </row>
        <row r="24">
          <cell r="Z24" t="str">
            <v>MEG</v>
          </cell>
        </row>
        <row r="25">
          <cell r="Z25" t="str">
            <v>Methanol</v>
          </cell>
        </row>
        <row r="26">
          <cell r="Z26" t="str">
            <v>Other Chemicals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0.06.2019"/>
      <sheetName val="01.05.22"/>
      <sheetName val="02.05.22"/>
      <sheetName val="03.05.22"/>
      <sheetName val="04.05.22"/>
      <sheetName val="05.05.22"/>
      <sheetName val="06.05.22"/>
      <sheetName val="07.05.22"/>
      <sheetName val="08.05.22"/>
      <sheetName val="09.05.22"/>
      <sheetName val="10.05.22"/>
      <sheetName val="11.05.22"/>
      <sheetName val="12.05.22"/>
      <sheetName val="13.05.22"/>
      <sheetName val="14.05.22"/>
      <sheetName val="15.05.22"/>
      <sheetName val="16.05.22"/>
      <sheetName val="17.05.22"/>
      <sheetName val="18.05.22"/>
      <sheetName val="19.05.22"/>
      <sheetName val="20.05.22"/>
      <sheetName val="21.05.22"/>
      <sheetName val="22.05.22"/>
      <sheetName val="23.05.22"/>
      <sheetName val="24.05.22"/>
      <sheetName val="25.05.22"/>
      <sheetName val="26.05.22"/>
      <sheetName val="27.05.22"/>
      <sheetName val="28.05.22"/>
      <sheetName val="29.05.22"/>
      <sheetName val="30.05.22"/>
      <sheetName val="31.05.22"/>
      <sheetName val="01.06.22"/>
      <sheetName val="02.06.22"/>
    </sheetNames>
    <sheetDataSet>
      <sheetData sheetId="0">
        <row r="6">
          <cell r="Y6" t="str">
            <v>BHC</v>
          </cell>
        </row>
        <row r="7">
          <cell r="Y7" t="str">
            <v>Crude</v>
          </cell>
        </row>
        <row r="8">
          <cell r="Y8" t="str">
            <v>MS</v>
          </cell>
        </row>
        <row r="9">
          <cell r="Y9" t="str">
            <v>HSD</v>
          </cell>
        </row>
        <row r="10">
          <cell r="Y10" t="str">
            <v>Naptha</v>
          </cell>
        </row>
        <row r="11">
          <cell r="Y11" t="str">
            <v>MS,HSD</v>
          </cell>
        </row>
        <row r="12">
          <cell r="Y12" t="str">
            <v>MS.Naptha</v>
          </cell>
        </row>
        <row r="13">
          <cell r="Y13" t="str">
            <v>HSD,Naptha</v>
          </cell>
        </row>
        <row r="14">
          <cell r="Y14" t="str">
            <v>FO</v>
          </cell>
        </row>
        <row r="15">
          <cell r="Y15" t="str">
            <v>SKO</v>
          </cell>
        </row>
        <row r="16">
          <cell r="Y16" t="str">
            <v>Reformate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workbookViewId="0">
      <selection sqref="A1:XFD1048576"/>
    </sheetView>
  </sheetViews>
  <sheetFormatPr defaultColWidth="9.140625" defaultRowHeight="15"/>
  <cols>
    <col min="1" max="1" width="4.7109375" customWidth="1"/>
    <col min="2" max="2" width="15.140625" customWidth="1"/>
    <col min="3" max="3" width="10.28515625" customWidth="1"/>
    <col min="4" max="4" width="10.140625" bestFit="1" customWidth="1"/>
    <col min="5" max="6" width="10.28515625" customWidth="1"/>
    <col min="7" max="7" width="9.7109375" customWidth="1"/>
    <col min="8" max="8" width="12.28515625" customWidth="1"/>
    <col min="9" max="9" width="16.140625" bestFit="1" customWidth="1"/>
    <col min="10" max="10" width="18.5703125" bestFit="1" customWidth="1"/>
    <col min="11" max="11" width="15.85546875" bestFit="1" customWidth="1"/>
    <col min="12" max="12" width="10.5703125" customWidth="1"/>
    <col min="13" max="13" width="12.7109375" customWidth="1"/>
    <col min="14" max="14" width="10.5703125" customWidth="1"/>
    <col min="15" max="15" width="9.7109375" customWidth="1"/>
    <col min="16" max="16" width="11" customWidth="1"/>
    <col min="17" max="17" width="10.7109375" customWidth="1"/>
    <col min="18" max="18" width="9" bestFit="1" customWidth="1"/>
    <col min="19" max="19" width="18.28515625" bestFit="1" customWidth="1"/>
    <col min="20" max="20" width="11.5703125" bestFit="1" customWidth="1"/>
    <col min="21" max="21" width="18.42578125" customWidth="1"/>
    <col min="24" max="24" width="11.28515625" bestFit="1" customWidth="1"/>
    <col min="257" max="257" width="4.7109375" customWidth="1"/>
    <col min="258" max="258" width="14.140625" customWidth="1"/>
    <col min="259" max="259" width="9.5703125" customWidth="1"/>
    <col min="260" max="260" width="9" customWidth="1"/>
    <col min="261" max="261" width="9.5703125" customWidth="1"/>
    <col min="262" max="263" width="9.7109375" customWidth="1"/>
    <col min="264" max="264" width="11" customWidth="1"/>
    <col min="265" max="265" width="16.140625" bestFit="1" customWidth="1"/>
    <col min="266" max="266" width="18.5703125" bestFit="1" customWidth="1"/>
    <col min="267" max="267" width="15.85546875" bestFit="1" customWidth="1"/>
    <col min="268" max="268" width="9.42578125" customWidth="1"/>
    <col min="269" max="269" width="11.85546875" customWidth="1"/>
    <col min="270" max="270" width="9.5703125" customWidth="1"/>
    <col min="271" max="271" width="9.7109375" customWidth="1"/>
    <col min="272" max="272" width="11" customWidth="1"/>
    <col min="273" max="273" width="10.7109375" customWidth="1"/>
    <col min="274" max="274" width="8.85546875" bestFit="1" customWidth="1"/>
    <col min="275" max="275" width="18.28515625" bestFit="1" customWidth="1"/>
    <col min="276" max="276" width="11.5703125" bestFit="1" customWidth="1"/>
    <col min="280" max="280" width="11.28515625" bestFit="1" customWidth="1"/>
    <col min="513" max="513" width="4.7109375" customWidth="1"/>
    <col min="514" max="514" width="14.140625" customWidth="1"/>
    <col min="515" max="515" width="9.5703125" customWidth="1"/>
    <col min="516" max="516" width="9" customWidth="1"/>
    <col min="517" max="517" width="9.5703125" customWidth="1"/>
    <col min="518" max="519" width="9.7109375" customWidth="1"/>
    <col min="520" max="520" width="11" customWidth="1"/>
    <col min="521" max="521" width="16.140625" bestFit="1" customWidth="1"/>
    <col min="522" max="522" width="18.5703125" bestFit="1" customWidth="1"/>
    <col min="523" max="523" width="15.85546875" bestFit="1" customWidth="1"/>
    <col min="524" max="524" width="9.42578125" customWidth="1"/>
    <col min="525" max="525" width="11.85546875" customWidth="1"/>
    <col min="526" max="526" width="9.5703125" customWidth="1"/>
    <col min="527" max="527" width="9.7109375" customWidth="1"/>
    <col min="528" max="528" width="11" customWidth="1"/>
    <col min="529" max="529" width="10.7109375" customWidth="1"/>
    <col min="530" max="530" width="8.85546875" bestFit="1" customWidth="1"/>
    <col min="531" max="531" width="18.28515625" bestFit="1" customWidth="1"/>
    <col min="532" max="532" width="11.5703125" bestFit="1" customWidth="1"/>
    <col min="536" max="536" width="11.28515625" bestFit="1" customWidth="1"/>
    <col min="769" max="769" width="4.7109375" customWidth="1"/>
    <col min="770" max="770" width="14.140625" customWidth="1"/>
    <col min="771" max="771" width="9.5703125" customWidth="1"/>
    <col min="772" max="772" width="9" customWidth="1"/>
    <col min="773" max="773" width="9.5703125" customWidth="1"/>
    <col min="774" max="775" width="9.7109375" customWidth="1"/>
    <col min="776" max="776" width="11" customWidth="1"/>
    <col min="777" max="777" width="16.140625" bestFit="1" customWidth="1"/>
    <col min="778" max="778" width="18.5703125" bestFit="1" customWidth="1"/>
    <col min="779" max="779" width="15.85546875" bestFit="1" customWidth="1"/>
    <col min="780" max="780" width="9.42578125" customWidth="1"/>
    <col min="781" max="781" width="11.85546875" customWidth="1"/>
    <col min="782" max="782" width="9.5703125" customWidth="1"/>
    <col min="783" max="783" width="9.7109375" customWidth="1"/>
    <col min="784" max="784" width="11" customWidth="1"/>
    <col min="785" max="785" width="10.7109375" customWidth="1"/>
    <col min="786" max="786" width="8.85546875" bestFit="1" customWidth="1"/>
    <col min="787" max="787" width="18.28515625" bestFit="1" customWidth="1"/>
    <col min="788" max="788" width="11.5703125" bestFit="1" customWidth="1"/>
    <col min="792" max="792" width="11.28515625" bestFit="1" customWidth="1"/>
    <col min="1025" max="1025" width="4.7109375" customWidth="1"/>
    <col min="1026" max="1026" width="14.140625" customWidth="1"/>
    <col min="1027" max="1027" width="9.5703125" customWidth="1"/>
    <col min="1028" max="1028" width="9" customWidth="1"/>
    <col min="1029" max="1029" width="9.5703125" customWidth="1"/>
    <col min="1030" max="1031" width="9.7109375" customWidth="1"/>
    <col min="1032" max="1032" width="11" customWidth="1"/>
    <col min="1033" max="1033" width="16.140625" bestFit="1" customWidth="1"/>
    <col min="1034" max="1034" width="18.5703125" bestFit="1" customWidth="1"/>
    <col min="1035" max="1035" width="15.85546875" bestFit="1" customWidth="1"/>
    <col min="1036" max="1036" width="9.42578125" customWidth="1"/>
    <col min="1037" max="1037" width="11.85546875" customWidth="1"/>
    <col min="1038" max="1038" width="9.5703125" customWidth="1"/>
    <col min="1039" max="1039" width="9.7109375" customWidth="1"/>
    <col min="1040" max="1040" width="11" customWidth="1"/>
    <col min="1041" max="1041" width="10.7109375" customWidth="1"/>
    <col min="1042" max="1042" width="8.85546875" bestFit="1" customWidth="1"/>
    <col min="1043" max="1043" width="18.28515625" bestFit="1" customWidth="1"/>
    <col min="1044" max="1044" width="11.5703125" bestFit="1" customWidth="1"/>
    <col min="1048" max="1048" width="11.28515625" bestFit="1" customWidth="1"/>
    <col min="1281" max="1281" width="4.7109375" customWidth="1"/>
    <col min="1282" max="1282" width="14.140625" customWidth="1"/>
    <col min="1283" max="1283" width="9.5703125" customWidth="1"/>
    <col min="1284" max="1284" width="9" customWidth="1"/>
    <col min="1285" max="1285" width="9.5703125" customWidth="1"/>
    <col min="1286" max="1287" width="9.7109375" customWidth="1"/>
    <col min="1288" max="1288" width="11" customWidth="1"/>
    <col min="1289" max="1289" width="16.140625" bestFit="1" customWidth="1"/>
    <col min="1290" max="1290" width="18.5703125" bestFit="1" customWidth="1"/>
    <col min="1291" max="1291" width="15.85546875" bestFit="1" customWidth="1"/>
    <col min="1292" max="1292" width="9.42578125" customWidth="1"/>
    <col min="1293" max="1293" width="11.85546875" customWidth="1"/>
    <col min="1294" max="1294" width="9.5703125" customWidth="1"/>
    <col min="1295" max="1295" width="9.7109375" customWidth="1"/>
    <col min="1296" max="1296" width="11" customWidth="1"/>
    <col min="1297" max="1297" width="10.7109375" customWidth="1"/>
    <col min="1298" max="1298" width="8.85546875" bestFit="1" customWidth="1"/>
    <col min="1299" max="1299" width="18.28515625" bestFit="1" customWidth="1"/>
    <col min="1300" max="1300" width="11.5703125" bestFit="1" customWidth="1"/>
    <col min="1304" max="1304" width="11.28515625" bestFit="1" customWidth="1"/>
    <col min="1537" max="1537" width="4.7109375" customWidth="1"/>
    <col min="1538" max="1538" width="14.140625" customWidth="1"/>
    <col min="1539" max="1539" width="9.5703125" customWidth="1"/>
    <col min="1540" max="1540" width="9" customWidth="1"/>
    <col min="1541" max="1541" width="9.5703125" customWidth="1"/>
    <col min="1542" max="1543" width="9.7109375" customWidth="1"/>
    <col min="1544" max="1544" width="11" customWidth="1"/>
    <col min="1545" max="1545" width="16.140625" bestFit="1" customWidth="1"/>
    <col min="1546" max="1546" width="18.5703125" bestFit="1" customWidth="1"/>
    <col min="1547" max="1547" width="15.85546875" bestFit="1" customWidth="1"/>
    <col min="1548" max="1548" width="9.42578125" customWidth="1"/>
    <col min="1549" max="1549" width="11.85546875" customWidth="1"/>
    <col min="1550" max="1550" width="9.5703125" customWidth="1"/>
    <col min="1551" max="1551" width="9.7109375" customWidth="1"/>
    <col min="1552" max="1552" width="11" customWidth="1"/>
    <col min="1553" max="1553" width="10.7109375" customWidth="1"/>
    <col min="1554" max="1554" width="8.85546875" bestFit="1" customWidth="1"/>
    <col min="1555" max="1555" width="18.28515625" bestFit="1" customWidth="1"/>
    <col min="1556" max="1556" width="11.5703125" bestFit="1" customWidth="1"/>
    <col min="1560" max="1560" width="11.28515625" bestFit="1" customWidth="1"/>
    <col min="1793" max="1793" width="4.7109375" customWidth="1"/>
    <col min="1794" max="1794" width="14.140625" customWidth="1"/>
    <col min="1795" max="1795" width="9.5703125" customWidth="1"/>
    <col min="1796" max="1796" width="9" customWidth="1"/>
    <col min="1797" max="1797" width="9.5703125" customWidth="1"/>
    <col min="1798" max="1799" width="9.7109375" customWidth="1"/>
    <col min="1800" max="1800" width="11" customWidth="1"/>
    <col min="1801" max="1801" width="16.140625" bestFit="1" customWidth="1"/>
    <col min="1802" max="1802" width="18.5703125" bestFit="1" customWidth="1"/>
    <col min="1803" max="1803" width="15.85546875" bestFit="1" customWidth="1"/>
    <col min="1804" max="1804" width="9.42578125" customWidth="1"/>
    <col min="1805" max="1805" width="11.85546875" customWidth="1"/>
    <col min="1806" max="1806" width="9.5703125" customWidth="1"/>
    <col min="1807" max="1807" width="9.7109375" customWidth="1"/>
    <col min="1808" max="1808" width="11" customWidth="1"/>
    <col min="1809" max="1809" width="10.7109375" customWidth="1"/>
    <col min="1810" max="1810" width="8.85546875" bestFit="1" customWidth="1"/>
    <col min="1811" max="1811" width="18.28515625" bestFit="1" customWidth="1"/>
    <col min="1812" max="1812" width="11.5703125" bestFit="1" customWidth="1"/>
    <col min="1816" max="1816" width="11.28515625" bestFit="1" customWidth="1"/>
    <col min="2049" max="2049" width="4.7109375" customWidth="1"/>
    <col min="2050" max="2050" width="14.140625" customWidth="1"/>
    <col min="2051" max="2051" width="9.5703125" customWidth="1"/>
    <col min="2052" max="2052" width="9" customWidth="1"/>
    <col min="2053" max="2053" width="9.5703125" customWidth="1"/>
    <col min="2054" max="2055" width="9.7109375" customWidth="1"/>
    <col min="2056" max="2056" width="11" customWidth="1"/>
    <col min="2057" max="2057" width="16.140625" bestFit="1" customWidth="1"/>
    <col min="2058" max="2058" width="18.5703125" bestFit="1" customWidth="1"/>
    <col min="2059" max="2059" width="15.85546875" bestFit="1" customWidth="1"/>
    <col min="2060" max="2060" width="9.42578125" customWidth="1"/>
    <col min="2061" max="2061" width="11.85546875" customWidth="1"/>
    <col min="2062" max="2062" width="9.5703125" customWidth="1"/>
    <col min="2063" max="2063" width="9.7109375" customWidth="1"/>
    <col min="2064" max="2064" width="11" customWidth="1"/>
    <col min="2065" max="2065" width="10.7109375" customWidth="1"/>
    <col min="2066" max="2066" width="8.85546875" bestFit="1" customWidth="1"/>
    <col min="2067" max="2067" width="18.28515625" bestFit="1" customWidth="1"/>
    <col min="2068" max="2068" width="11.5703125" bestFit="1" customWidth="1"/>
    <col min="2072" max="2072" width="11.28515625" bestFit="1" customWidth="1"/>
    <col min="2305" max="2305" width="4.7109375" customWidth="1"/>
    <col min="2306" max="2306" width="14.140625" customWidth="1"/>
    <col min="2307" max="2307" width="9.5703125" customWidth="1"/>
    <col min="2308" max="2308" width="9" customWidth="1"/>
    <col min="2309" max="2309" width="9.5703125" customWidth="1"/>
    <col min="2310" max="2311" width="9.7109375" customWidth="1"/>
    <col min="2312" max="2312" width="11" customWidth="1"/>
    <col min="2313" max="2313" width="16.140625" bestFit="1" customWidth="1"/>
    <col min="2314" max="2314" width="18.5703125" bestFit="1" customWidth="1"/>
    <col min="2315" max="2315" width="15.85546875" bestFit="1" customWidth="1"/>
    <col min="2316" max="2316" width="9.42578125" customWidth="1"/>
    <col min="2317" max="2317" width="11.85546875" customWidth="1"/>
    <col min="2318" max="2318" width="9.5703125" customWidth="1"/>
    <col min="2319" max="2319" width="9.7109375" customWidth="1"/>
    <col min="2320" max="2320" width="11" customWidth="1"/>
    <col min="2321" max="2321" width="10.7109375" customWidth="1"/>
    <col min="2322" max="2322" width="8.85546875" bestFit="1" customWidth="1"/>
    <col min="2323" max="2323" width="18.28515625" bestFit="1" customWidth="1"/>
    <col min="2324" max="2324" width="11.5703125" bestFit="1" customWidth="1"/>
    <col min="2328" max="2328" width="11.28515625" bestFit="1" customWidth="1"/>
    <col min="2561" max="2561" width="4.7109375" customWidth="1"/>
    <col min="2562" max="2562" width="14.140625" customWidth="1"/>
    <col min="2563" max="2563" width="9.5703125" customWidth="1"/>
    <col min="2564" max="2564" width="9" customWidth="1"/>
    <col min="2565" max="2565" width="9.5703125" customWidth="1"/>
    <col min="2566" max="2567" width="9.7109375" customWidth="1"/>
    <col min="2568" max="2568" width="11" customWidth="1"/>
    <col min="2569" max="2569" width="16.140625" bestFit="1" customWidth="1"/>
    <col min="2570" max="2570" width="18.5703125" bestFit="1" customWidth="1"/>
    <col min="2571" max="2571" width="15.85546875" bestFit="1" customWidth="1"/>
    <col min="2572" max="2572" width="9.42578125" customWidth="1"/>
    <col min="2573" max="2573" width="11.85546875" customWidth="1"/>
    <col min="2574" max="2574" width="9.5703125" customWidth="1"/>
    <col min="2575" max="2575" width="9.7109375" customWidth="1"/>
    <col min="2576" max="2576" width="11" customWidth="1"/>
    <col min="2577" max="2577" width="10.7109375" customWidth="1"/>
    <col min="2578" max="2578" width="8.85546875" bestFit="1" customWidth="1"/>
    <col min="2579" max="2579" width="18.28515625" bestFit="1" customWidth="1"/>
    <col min="2580" max="2580" width="11.5703125" bestFit="1" customWidth="1"/>
    <col min="2584" max="2584" width="11.28515625" bestFit="1" customWidth="1"/>
    <col min="2817" max="2817" width="4.7109375" customWidth="1"/>
    <col min="2818" max="2818" width="14.140625" customWidth="1"/>
    <col min="2819" max="2819" width="9.5703125" customWidth="1"/>
    <col min="2820" max="2820" width="9" customWidth="1"/>
    <col min="2821" max="2821" width="9.5703125" customWidth="1"/>
    <col min="2822" max="2823" width="9.7109375" customWidth="1"/>
    <col min="2824" max="2824" width="11" customWidth="1"/>
    <col min="2825" max="2825" width="16.140625" bestFit="1" customWidth="1"/>
    <col min="2826" max="2826" width="18.5703125" bestFit="1" customWidth="1"/>
    <col min="2827" max="2827" width="15.85546875" bestFit="1" customWidth="1"/>
    <col min="2828" max="2828" width="9.42578125" customWidth="1"/>
    <col min="2829" max="2829" width="11.85546875" customWidth="1"/>
    <col min="2830" max="2830" width="9.5703125" customWidth="1"/>
    <col min="2831" max="2831" width="9.7109375" customWidth="1"/>
    <col min="2832" max="2832" width="11" customWidth="1"/>
    <col min="2833" max="2833" width="10.7109375" customWidth="1"/>
    <col min="2834" max="2834" width="8.85546875" bestFit="1" customWidth="1"/>
    <col min="2835" max="2835" width="18.28515625" bestFit="1" customWidth="1"/>
    <col min="2836" max="2836" width="11.5703125" bestFit="1" customWidth="1"/>
    <col min="2840" max="2840" width="11.28515625" bestFit="1" customWidth="1"/>
    <col min="3073" max="3073" width="4.7109375" customWidth="1"/>
    <col min="3074" max="3074" width="14.140625" customWidth="1"/>
    <col min="3075" max="3075" width="9.5703125" customWidth="1"/>
    <col min="3076" max="3076" width="9" customWidth="1"/>
    <col min="3077" max="3077" width="9.5703125" customWidth="1"/>
    <col min="3078" max="3079" width="9.7109375" customWidth="1"/>
    <col min="3080" max="3080" width="11" customWidth="1"/>
    <col min="3081" max="3081" width="16.140625" bestFit="1" customWidth="1"/>
    <col min="3082" max="3082" width="18.5703125" bestFit="1" customWidth="1"/>
    <col min="3083" max="3083" width="15.85546875" bestFit="1" customWidth="1"/>
    <col min="3084" max="3084" width="9.42578125" customWidth="1"/>
    <col min="3085" max="3085" width="11.85546875" customWidth="1"/>
    <col min="3086" max="3086" width="9.5703125" customWidth="1"/>
    <col min="3087" max="3087" width="9.7109375" customWidth="1"/>
    <col min="3088" max="3088" width="11" customWidth="1"/>
    <col min="3089" max="3089" width="10.7109375" customWidth="1"/>
    <col min="3090" max="3090" width="8.85546875" bestFit="1" customWidth="1"/>
    <col min="3091" max="3091" width="18.28515625" bestFit="1" customWidth="1"/>
    <col min="3092" max="3092" width="11.5703125" bestFit="1" customWidth="1"/>
    <col min="3096" max="3096" width="11.28515625" bestFit="1" customWidth="1"/>
    <col min="3329" max="3329" width="4.7109375" customWidth="1"/>
    <col min="3330" max="3330" width="14.140625" customWidth="1"/>
    <col min="3331" max="3331" width="9.5703125" customWidth="1"/>
    <col min="3332" max="3332" width="9" customWidth="1"/>
    <col min="3333" max="3333" width="9.5703125" customWidth="1"/>
    <col min="3334" max="3335" width="9.7109375" customWidth="1"/>
    <col min="3336" max="3336" width="11" customWidth="1"/>
    <col min="3337" max="3337" width="16.140625" bestFit="1" customWidth="1"/>
    <col min="3338" max="3338" width="18.5703125" bestFit="1" customWidth="1"/>
    <col min="3339" max="3339" width="15.85546875" bestFit="1" customWidth="1"/>
    <col min="3340" max="3340" width="9.42578125" customWidth="1"/>
    <col min="3341" max="3341" width="11.85546875" customWidth="1"/>
    <col min="3342" max="3342" width="9.5703125" customWidth="1"/>
    <col min="3343" max="3343" width="9.7109375" customWidth="1"/>
    <col min="3344" max="3344" width="11" customWidth="1"/>
    <col min="3345" max="3345" width="10.7109375" customWidth="1"/>
    <col min="3346" max="3346" width="8.85546875" bestFit="1" customWidth="1"/>
    <col min="3347" max="3347" width="18.28515625" bestFit="1" customWidth="1"/>
    <col min="3348" max="3348" width="11.5703125" bestFit="1" customWidth="1"/>
    <col min="3352" max="3352" width="11.28515625" bestFit="1" customWidth="1"/>
    <col min="3585" max="3585" width="4.7109375" customWidth="1"/>
    <col min="3586" max="3586" width="14.140625" customWidth="1"/>
    <col min="3587" max="3587" width="9.5703125" customWidth="1"/>
    <col min="3588" max="3588" width="9" customWidth="1"/>
    <col min="3589" max="3589" width="9.5703125" customWidth="1"/>
    <col min="3590" max="3591" width="9.7109375" customWidth="1"/>
    <col min="3592" max="3592" width="11" customWidth="1"/>
    <col min="3593" max="3593" width="16.140625" bestFit="1" customWidth="1"/>
    <col min="3594" max="3594" width="18.5703125" bestFit="1" customWidth="1"/>
    <col min="3595" max="3595" width="15.85546875" bestFit="1" customWidth="1"/>
    <col min="3596" max="3596" width="9.42578125" customWidth="1"/>
    <col min="3597" max="3597" width="11.85546875" customWidth="1"/>
    <col min="3598" max="3598" width="9.5703125" customWidth="1"/>
    <col min="3599" max="3599" width="9.7109375" customWidth="1"/>
    <col min="3600" max="3600" width="11" customWidth="1"/>
    <col min="3601" max="3601" width="10.7109375" customWidth="1"/>
    <col min="3602" max="3602" width="8.85546875" bestFit="1" customWidth="1"/>
    <col min="3603" max="3603" width="18.28515625" bestFit="1" customWidth="1"/>
    <col min="3604" max="3604" width="11.5703125" bestFit="1" customWidth="1"/>
    <col min="3608" max="3608" width="11.28515625" bestFit="1" customWidth="1"/>
    <col min="3841" max="3841" width="4.7109375" customWidth="1"/>
    <col min="3842" max="3842" width="14.140625" customWidth="1"/>
    <col min="3843" max="3843" width="9.5703125" customWidth="1"/>
    <col min="3844" max="3844" width="9" customWidth="1"/>
    <col min="3845" max="3845" width="9.5703125" customWidth="1"/>
    <col min="3846" max="3847" width="9.7109375" customWidth="1"/>
    <col min="3848" max="3848" width="11" customWidth="1"/>
    <col min="3849" max="3849" width="16.140625" bestFit="1" customWidth="1"/>
    <col min="3850" max="3850" width="18.5703125" bestFit="1" customWidth="1"/>
    <col min="3851" max="3851" width="15.85546875" bestFit="1" customWidth="1"/>
    <col min="3852" max="3852" width="9.42578125" customWidth="1"/>
    <col min="3853" max="3853" width="11.85546875" customWidth="1"/>
    <col min="3854" max="3854" width="9.5703125" customWidth="1"/>
    <col min="3855" max="3855" width="9.7109375" customWidth="1"/>
    <col min="3856" max="3856" width="11" customWidth="1"/>
    <col min="3857" max="3857" width="10.7109375" customWidth="1"/>
    <col min="3858" max="3858" width="8.85546875" bestFit="1" customWidth="1"/>
    <col min="3859" max="3859" width="18.28515625" bestFit="1" customWidth="1"/>
    <col min="3860" max="3860" width="11.5703125" bestFit="1" customWidth="1"/>
    <col min="3864" max="3864" width="11.28515625" bestFit="1" customWidth="1"/>
    <col min="4097" max="4097" width="4.7109375" customWidth="1"/>
    <col min="4098" max="4098" width="14.140625" customWidth="1"/>
    <col min="4099" max="4099" width="9.5703125" customWidth="1"/>
    <col min="4100" max="4100" width="9" customWidth="1"/>
    <col min="4101" max="4101" width="9.5703125" customWidth="1"/>
    <col min="4102" max="4103" width="9.7109375" customWidth="1"/>
    <col min="4104" max="4104" width="11" customWidth="1"/>
    <col min="4105" max="4105" width="16.140625" bestFit="1" customWidth="1"/>
    <col min="4106" max="4106" width="18.5703125" bestFit="1" customWidth="1"/>
    <col min="4107" max="4107" width="15.85546875" bestFit="1" customWidth="1"/>
    <col min="4108" max="4108" width="9.42578125" customWidth="1"/>
    <col min="4109" max="4109" width="11.85546875" customWidth="1"/>
    <col min="4110" max="4110" width="9.5703125" customWidth="1"/>
    <col min="4111" max="4111" width="9.7109375" customWidth="1"/>
    <col min="4112" max="4112" width="11" customWidth="1"/>
    <col min="4113" max="4113" width="10.7109375" customWidth="1"/>
    <col min="4114" max="4114" width="8.85546875" bestFit="1" customWidth="1"/>
    <col min="4115" max="4115" width="18.28515625" bestFit="1" customWidth="1"/>
    <col min="4116" max="4116" width="11.5703125" bestFit="1" customWidth="1"/>
    <col min="4120" max="4120" width="11.28515625" bestFit="1" customWidth="1"/>
    <col min="4353" max="4353" width="4.7109375" customWidth="1"/>
    <col min="4354" max="4354" width="14.140625" customWidth="1"/>
    <col min="4355" max="4355" width="9.5703125" customWidth="1"/>
    <col min="4356" max="4356" width="9" customWidth="1"/>
    <col min="4357" max="4357" width="9.5703125" customWidth="1"/>
    <col min="4358" max="4359" width="9.7109375" customWidth="1"/>
    <col min="4360" max="4360" width="11" customWidth="1"/>
    <col min="4361" max="4361" width="16.140625" bestFit="1" customWidth="1"/>
    <col min="4362" max="4362" width="18.5703125" bestFit="1" customWidth="1"/>
    <col min="4363" max="4363" width="15.85546875" bestFit="1" customWidth="1"/>
    <col min="4364" max="4364" width="9.42578125" customWidth="1"/>
    <col min="4365" max="4365" width="11.85546875" customWidth="1"/>
    <col min="4366" max="4366" width="9.5703125" customWidth="1"/>
    <col min="4367" max="4367" width="9.7109375" customWidth="1"/>
    <col min="4368" max="4368" width="11" customWidth="1"/>
    <col min="4369" max="4369" width="10.7109375" customWidth="1"/>
    <col min="4370" max="4370" width="8.85546875" bestFit="1" customWidth="1"/>
    <col min="4371" max="4371" width="18.28515625" bestFit="1" customWidth="1"/>
    <col min="4372" max="4372" width="11.5703125" bestFit="1" customWidth="1"/>
    <col min="4376" max="4376" width="11.28515625" bestFit="1" customWidth="1"/>
    <col min="4609" max="4609" width="4.7109375" customWidth="1"/>
    <col min="4610" max="4610" width="14.140625" customWidth="1"/>
    <col min="4611" max="4611" width="9.5703125" customWidth="1"/>
    <col min="4612" max="4612" width="9" customWidth="1"/>
    <col min="4613" max="4613" width="9.5703125" customWidth="1"/>
    <col min="4614" max="4615" width="9.7109375" customWidth="1"/>
    <col min="4616" max="4616" width="11" customWidth="1"/>
    <col min="4617" max="4617" width="16.140625" bestFit="1" customWidth="1"/>
    <col min="4618" max="4618" width="18.5703125" bestFit="1" customWidth="1"/>
    <col min="4619" max="4619" width="15.85546875" bestFit="1" customWidth="1"/>
    <col min="4620" max="4620" width="9.42578125" customWidth="1"/>
    <col min="4621" max="4621" width="11.85546875" customWidth="1"/>
    <col min="4622" max="4622" width="9.5703125" customWidth="1"/>
    <col min="4623" max="4623" width="9.7109375" customWidth="1"/>
    <col min="4624" max="4624" width="11" customWidth="1"/>
    <col min="4625" max="4625" width="10.7109375" customWidth="1"/>
    <col min="4626" max="4626" width="8.85546875" bestFit="1" customWidth="1"/>
    <col min="4627" max="4627" width="18.28515625" bestFit="1" customWidth="1"/>
    <col min="4628" max="4628" width="11.5703125" bestFit="1" customWidth="1"/>
    <col min="4632" max="4632" width="11.28515625" bestFit="1" customWidth="1"/>
    <col min="4865" max="4865" width="4.7109375" customWidth="1"/>
    <col min="4866" max="4866" width="14.140625" customWidth="1"/>
    <col min="4867" max="4867" width="9.5703125" customWidth="1"/>
    <col min="4868" max="4868" width="9" customWidth="1"/>
    <col min="4869" max="4869" width="9.5703125" customWidth="1"/>
    <col min="4870" max="4871" width="9.7109375" customWidth="1"/>
    <col min="4872" max="4872" width="11" customWidth="1"/>
    <col min="4873" max="4873" width="16.140625" bestFit="1" customWidth="1"/>
    <col min="4874" max="4874" width="18.5703125" bestFit="1" customWidth="1"/>
    <col min="4875" max="4875" width="15.85546875" bestFit="1" customWidth="1"/>
    <col min="4876" max="4876" width="9.42578125" customWidth="1"/>
    <col min="4877" max="4877" width="11.85546875" customWidth="1"/>
    <col min="4878" max="4878" width="9.5703125" customWidth="1"/>
    <col min="4879" max="4879" width="9.7109375" customWidth="1"/>
    <col min="4880" max="4880" width="11" customWidth="1"/>
    <col min="4881" max="4881" width="10.7109375" customWidth="1"/>
    <col min="4882" max="4882" width="8.85546875" bestFit="1" customWidth="1"/>
    <col min="4883" max="4883" width="18.28515625" bestFit="1" customWidth="1"/>
    <col min="4884" max="4884" width="11.5703125" bestFit="1" customWidth="1"/>
    <col min="4888" max="4888" width="11.28515625" bestFit="1" customWidth="1"/>
    <col min="5121" max="5121" width="4.7109375" customWidth="1"/>
    <col min="5122" max="5122" width="14.140625" customWidth="1"/>
    <col min="5123" max="5123" width="9.5703125" customWidth="1"/>
    <col min="5124" max="5124" width="9" customWidth="1"/>
    <col min="5125" max="5125" width="9.5703125" customWidth="1"/>
    <col min="5126" max="5127" width="9.7109375" customWidth="1"/>
    <col min="5128" max="5128" width="11" customWidth="1"/>
    <col min="5129" max="5129" width="16.140625" bestFit="1" customWidth="1"/>
    <col min="5130" max="5130" width="18.5703125" bestFit="1" customWidth="1"/>
    <col min="5131" max="5131" width="15.85546875" bestFit="1" customWidth="1"/>
    <col min="5132" max="5132" width="9.42578125" customWidth="1"/>
    <col min="5133" max="5133" width="11.85546875" customWidth="1"/>
    <col min="5134" max="5134" width="9.5703125" customWidth="1"/>
    <col min="5135" max="5135" width="9.7109375" customWidth="1"/>
    <col min="5136" max="5136" width="11" customWidth="1"/>
    <col min="5137" max="5137" width="10.7109375" customWidth="1"/>
    <col min="5138" max="5138" width="8.85546875" bestFit="1" customWidth="1"/>
    <col min="5139" max="5139" width="18.28515625" bestFit="1" customWidth="1"/>
    <col min="5140" max="5140" width="11.5703125" bestFit="1" customWidth="1"/>
    <col min="5144" max="5144" width="11.28515625" bestFit="1" customWidth="1"/>
    <col min="5377" max="5377" width="4.7109375" customWidth="1"/>
    <col min="5378" max="5378" width="14.140625" customWidth="1"/>
    <col min="5379" max="5379" width="9.5703125" customWidth="1"/>
    <col min="5380" max="5380" width="9" customWidth="1"/>
    <col min="5381" max="5381" width="9.5703125" customWidth="1"/>
    <col min="5382" max="5383" width="9.7109375" customWidth="1"/>
    <col min="5384" max="5384" width="11" customWidth="1"/>
    <col min="5385" max="5385" width="16.140625" bestFit="1" customWidth="1"/>
    <col min="5386" max="5386" width="18.5703125" bestFit="1" customWidth="1"/>
    <col min="5387" max="5387" width="15.85546875" bestFit="1" customWidth="1"/>
    <col min="5388" max="5388" width="9.42578125" customWidth="1"/>
    <col min="5389" max="5389" width="11.85546875" customWidth="1"/>
    <col min="5390" max="5390" width="9.5703125" customWidth="1"/>
    <col min="5391" max="5391" width="9.7109375" customWidth="1"/>
    <col min="5392" max="5392" width="11" customWidth="1"/>
    <col min="5393" max="5393" width="10.7109375" customWidth="1"/>
    <col min="5394" max="5394" width="8.85546875" bestFit="1" customWidth="1"/>
    <col min="5395" max="5395" width="18.28515625" bestFit="1" customWidth="1"/>
    <col min="5396" max="5396" width="11.5703125" bestFit="1" customWidth="1"/>
    <col min="5400" max="5400" width="11.28515625" bestFit="1" customWidth="1"/>
    <col min="5633" max="5633" width="4.7109375" customWidth="1"/>
    <col min="5634" max="5634" width="14.140625" customWidth="1"/>
    <col min="5635" max="5635" width="9.5703125" customWidth="1"/>
    <col min="5636" max="5636" width="9" customWidth="1"/>
    <col min="5637" max="5637" width="9.5703125" customWidth="1"/>
    <col min="5638" max="5639" width="9.7109375" customWidth="1"/>
    <col min="5640" max="5640" width="11" customWidth="1"/>
    <col min="5641" max="5641" width="16.140625" bestFit="1" customWidth="1"/>
    <col min="5642" max="5642" width="18.5703125" bestFit="1" customWidth="1"/>
    <col min="5643" max="5643" width="15.85546875" bestFit="1" customWidth="1"/>
    <col min="5644" max="5644" width="9.42578125" customWidth="1"/>
    <col min="5645" max="5645" width="11.85546875" customWidth="1"/>
    <col min="5646" max="5646" width="9.5703125" customWidth="1"/>
    <col min="5647" max="5647" width="9.7109375" customWidth="1"/>
    <col min="5648" max="5648" width="11" customWidth="1"/>
    <col min="5649" max="5649" width="10.7109375" customWidth="1"/>
    <col min="5650" max="5650" width="8.85546875" bestFit="1" customWidth="1"/>
    <col min="5651" max="5651" width="18.28515625" bestFit="1" customWidth="1"/>
    <col min="5652" max="5652" width="11.5703125" bestFit="1" customWidth="1"/>
    <col min="5656" max="5656" width="11.28515625" bestFit="1" customWidth="1"/>
    <col min="5889" max="5889" width="4.7109375" customWidth="1"/>
    <col min="5890" max="5890" width="14.140625" customWidth="1"/>
    <col min="5891" max="5891" width="9.5703125" customWidth="1"/>
    <col min="5892" max="5892" width="9" customWidth="1"/>
    <col min="5893" max="5893" width="9.5703125" customWidth="1"/>
    <col min="5894" max="5895" width="9.7109375" customWidth="1"/>
    <col min="5896" max="5896" width="11" customWidth="1"/>
    <col min="5897" max="5897" width="16.140625" bestFit="1" customWidth="1"/>
    <col min="5898" max="5898" width="18.5703125" bestFit="1" customWidth="1"/>
    <col min="5899" max="5899" width="15.85546875" bestFit="1" customWidth="1"/>
    <col min="5900" max="5900" width="9.42578125" customWidth="1"/>
    <col min="5901" max="5901" width="11.85546875" customWidth="1"/>
    <col min="5902" max="5902" width="9.5703125" customWidth="1"/>
    <col min="5903" max="5903" width="9.7109375" customWidth="1"/>
    <col min="5904" max="5904" width="11" customWidth="1"/>
    <col min="5905" max="5905" width="10.7109375" customWidth="1"/>
    <col min="5906" max="5906" width="8.85546875" bestFit="1" customWidth="1"/>
    <col min="5907" max="5907" width="18.28515625" bestFit="1" customWidth="1"/>
    <col min="5908" max="5908" width="11.5703125" bestFit="1" customWidth="1"/>
    <col min="5912" max="5912" width="11.28515625" bestFit="1" customWidth="1"/>
    <col min="6145" max="6145" width="4.7109375" customWidth="1"/>
    <col min="6146" max="6146" width="14.140625" customWidth="1"/>
    <col min="6147" max="6147" width="9.5703125" customWidth="1"/>
    <col min="6148" max="6148" width="9" customWidth="1"/>
    <col min="6149" max="6149" width="9.5703125" customWidth="1"/>
    <col min="6150" max="6151" width="9.7109375" customWidth="1"/>
    <col min="6152" max="6152" width="11" customWidth="1"/>
    <col min="6153" max="6153" width="16.140625" bestFit="1" customWidth="1"/>
    <col min="6154" max="6154" width="18.5703125" bestFit="1" customWidth="1"/>
    <col min="6155" max="6155" width="15.85546875" bestFit="1" customWidth="1"/>
    <col min="6156" max="6156" width="9.42578125" customWidth="1"/>
    <col min="6157" max="6157" width="11.85546875" customWidth="1"/>
    <col min="6158" max="6158" width="9.5703125" customWidth="1"/>
    <col min="6159" max="6159" width="9.7109375" customWidth="1"/>
    <col min="6160" max="6160" width="11" customWidth="1"/>
    <col min="6161" max="6161" width="10.7109375" customWidth="1"/>
    <col min="6162" max="6162" width="8.85546875" bestFit="1" customWidth="1"/>
    <col min="6163" max="6163" width="18.28515625" bestFit="1" customWidth="1"/>
    <col min="6164" max="6164" width="11.5703125" bestFit="1" customWidth="1"/>
    <col min="6168" max="6168" width="11.28515625" bestFit="1" customWidth="1"/>
    <col min="6401" max="6401" width="4.7109375" customWidth="1"/>
    <col min="6402" max="6402" width="14.140625" customWidth="1"/>
    <col min="6403" max="6403" width="9.5703125" customWidth="1"/>
    <col min="6404" max="6404" width="9" customWidth="1"/>
    <col min="6405" max="6405" width="9.5703125" customWidth="1"/>
    <col min="6406" max="6407" width="9.7109375" customWidth="1"/>
    <col min="6408" max="6408" width="11" customWidth="1"/>
    <col min="6409" max="6409" width="16.140625" bestFit="1" customWidth="1"/>
    <col min="6410" max="6410" width="18.5703125" bestFit="1" customWidth="1"/>
    <col min="6411" max="6411" width="15.85546875" bestFit="1" customWidth="1"/>
    <col min="6412" max="6412" width="9.42578125" customWidth="1"/>
    <col min="6413" max="6413" width="11.85546875" customWidth="1"/>
    <col min="6414" max="6414" width="9.5703125" customWidth="1"/>
    <col min="6415" max="6415" width="9.7109375" customWidth="1"/>
    <col min="6416" max="6416" width="11" customWidth="1"/>
    <col min="6417" max="6417" width="10.7109375" customWidth="1"/>
    <col min="6418" max="6418" width="8.85546875" bestFit="1" customWidth="1"/>
    <col min="6419" max="6419" width="18.28515625" bestFit="1" customWidth="1"/>
    <col min="6420" max="6420" width="11.5703125" bestFit="1" customWidth="1"/>
    <col min="6424" max="6424" width="11.28515625" bestFit="1" customWidth="1"/>
    <col min="6657" max="6657" width="4.7109375" customWidth="1"/>
    <col min="6658" max="6658" width="14.140625" customWidth="1"/>
    <col min="6659" max="6659" width="9.5703125" customWidth="1"/>
    <col min="6660" max="6660" width="9" customWidth="1"/>
    <col min="6661" max="6661" width="9.5703125" customWidth="1"/>
    <col min="6662" max="6663" width="9.7109375" customWidth="1"/>
    <col min="6664" max="6664" width="11" customWidth="1"/>
    <col min="6665" max="6665" width="16.140625" bestFit="1" customWidth="1"/>
    <col min="6666" max="6666" width="18.5703125" bestFit="1" customWidth="1"/>
    <col min="6667" max="6667" width="15.85546875" bestFit="1" customWidth="1"/>
    <col min="6668" max="6668" width="9.42578125" customWidth="1"/>
    <col min="6669" max="6669" width="11.85546875" customWidth="1"/>
    <col min="6670" max="6670" width="9.5703125" customWidth="1"/>
    <col min="6671" max="6671" width="9.7109375" customWidth="1"/>
    <col min="6672" max="6672" width="11" customWidth="1"/>
    <col min="6673" max="6673" width="10.7109375" customWidth="1"/>
    <col min="6674" max="6674" width="8.85546875" bestFit="1" customWidth="1"/>
    <col min="6675" max="6675" width="18.28515625" bestFit="1" customWidth="1"/>
    <col min="6676" max="6676" width="11.5703125" bestFit="1" customWidth="1"/>
    <col min="6680" max="6680" width="11.28515625" bestFit="1" customWidth="1"/>
    <col min="6913" max="6913" width="4.7109375" customWidth="1"/>
    <col min="6914" max="6914" width="14.140625" customWidth="1"/>
    <col min="6915" max="6915" width="9.5703125" customWidth="1"/>
    <col min="6916" max="6916" width="9" customWidth="1"/>
    <col min="6917" max="6917" width="9.5703125" customWidth="1"/>
    <col min="6918" max="6919" width="9.7109375" customWidth="1"/>
    <col min="6920" max="6920" width="11" customWidth="1"/>
    <col min="6921" max="6921" width="16.140625" bestFit="1" customWidth="1"/>
    <col min="6922" max="6922" width="18.5703125" bestFit="1" customWidth="1"/>
    <col min="6923" max="6923" width="15.85546875" bestFit="1" customWidth="1"/>
    <col min="6924" max="6924" width="9.42578125" customWidth="1"/>
    <col min="6925" max="6925" width="11.85546875" customWidth="1"/>
    <col min="6926" max="6926" width="9.5703125" customWidth="1"/>
    <col min="6927" max="6927" width="9.7109375" customWidth="1"/>
    <col min="6928" max="6928" width="11" customWidth="1"/>
    <col min="6929" max="6929" width="10.7109375" customWidth="1"/>
    <col min="6930" max="6930" width="8.85546875" bestFit="1" customWidth="1"/>
    <col min="6931" max="6931" width="18.28515625" bestFit="1" customWidth="1"/>
    <col min="6932" max="6932" width="11.5703125" bestFit="1" customWidth="1"/>
    <col min="6936" max="6936" width="11.28515625" bestFit="1" customWidth="1"/>
    <col min="7169" max="7169" width="4.7109375" customWidth="1"/>
    <col min="7170" max="7170" width="14.140625" customWidth="1"/>
    <col min="7171" max="7171" width="9.5703125" customWidth="1"/>
    <col min="7172" max="7172" width="9" customWidth="1"/>
    <col min="7173" max="7173" width="9.5703125" customWidth="1"/>
    <col min="7174" max="7175" width="9.7109375" customWidth="1"/>
    <col min="7176" max="7176" width="11" customWidth="1"/>
    <col min="7177" max="7177" width="16.140625" bestFit="1" customWidth="1"/>
    <col min="7178" max="7178" width="18.5703125" bestFit="1" customWidth="1"/>
    <col min="7179" max="7179" width="15.85546875" bestFit="1" customWidth="1"/>
    <col min="7180" max="7180" width="9.42578125" customWidth="1"/>
    <col min="7181" max="7181" width="11.85546875" customWidth="1"/>
    <col min="7182" max="7182" width="9.5703125" customWidth="1"/>
    <col min="7183" max="7183" width="9.7109375" customWidth="1"/>
    <col min="7184" max="7184" width="11" customWidth="1"/>
    <col min="7185" max="7185" width="10.7109375" customWidth="1"/>
    <col min="7186" max="7186" width="8.85546875" bestFit="1" customWidth="1"/>
    <col min="7187" max="7187" width="18.28515625" bestFit="1" customWidth="1"/>
    <col min="7188" max="7188" width="11.5703125" bestFit="1" customWidth="1"/>
    <col min="7192" max="7192" width="11.28515625" bestFit="1" customWidth="1"/>
    <col min="7425" max="7425" width="4.7109375" customWidth="1"/>
    <col min="7426" max="7426" width="14.140625" customWidth="1"/>
    <col min="7427" max="7427" width="9.5703125" customWidth="1"/>
    <col min="7428" max="7428" width="9" customWidth="1"/>
    <col min="7429" max="7429" width="9.5703125" customWidth="1"/>
    <col min="7430" max="7431" width="9.7109375" customWidth="1"/>
    <col min="7432" max="7432" width="11" customWidth="1"/>
    <col min="7433" max="7433" width="16.140625" bestFit="1" customWidth="1"/>
    <col min="7434" max="7434" width="18.5703125" bestFit="1" customWidth="1"/>
    <col min="7435" max="7435" width="15.85546875" bestFit="1" customWidth="1"/>
    <col min="7436" max="7436" width="9.42578125" customWidth="1"/>
    <col min="7437" max="7437" width="11.85546875" customWidth="1"/>
    <col min="7438" max="7438" width="9.5703125" customWidth="1"/>
    <col min="7439" max="7439" width="9.7109375" customWidth="1"/>
    <col min="7440" max="7440" width="11" customWidth="1"/>
    <col min="7441" max="7441" width="10.7109375" customWidth="1"/>
    <col min="7442" max="7442" width="8.85546875" bestFit="1" customWidth="1"/>
    <col min="7443" max="7443" width="18.28515625" bestFit="1" customWidth="1"/>
    <col min="7444" max="7444" width="11.5703125" bestFit="1" customWidth="1"/>
    <col min="7448" max="7448" width="11.28515625" bestFit="1" customWidth="1"/>
    <col min="7681" max="7681" width="4.7109375" customWidth="1"/>
    <col min="7682" max="7682" width="14.140625" customWidth="1"/>
    <col min="7683" max="7683" width="9.5703125" customWidth="1"/>
    <col min="7684" max="7684" width="9" customWidth="1"/>
    <col min="7685" max="7685" width="9.5703125" customWidth="1"/>
    <col min="7686" max="7687" width="9.7109375" customWidth="1"/>
    <col min="7688" max="7688" width="11" customWidth="1"/>
    <col min="7689" max="7689" width="16.140625" bestFit="1" customWidth="1"/>
    <col min="7690" max="7690" width="18.5703125" bestFit="1" customWidth="1"/>
    <col min="7691" max="7691" width="15.85546875" bestFit="1" customWidth="1"/>
    <col min="7692" max="7692" width="9.42578125" customWidth="1"/>
    <col min="7693" max="7693" width="11.85546875" customWidth="1"/>
    <col min="7694" max="7694" width="9.5703125" customWidth="1"/>
    <col min="7695" max="7695" width="9.7109375" customWidth="1"/>
    <col min="7696" max="7696" width="11" customWidth="1"/>
    <col min="7697" max="7697" width="10.7109375" customWidth="1"/>
    <col min="7698" max="7698" width="8.85546875" bestFit="1" customWidth="1"/>
    <col min="7699" max="7699" width="18.28515625" bestFit="1" customWidth="1"/>
    <col min="7700" max="7700" width="11.5703125" bestFit="1" customWidth="1"/>
    <col min="7704" max="7704" width="11.28515625" bestFit="1" customWidth="1"/>
    <col min="7937" max="7937" width="4.7109375" customWidth="1"/>
    <col min="7938" max="7938" width="14.140625" customWidth="1"/>
    <col min="7939" max="7939" width="9.5703125" customWidth="1"/>
    <col min="7940" max="7940" width="9" customWidth="1"/>
    <col min="7941" max="7941" width="9.5703125" customWidth="1"/>
    <col min="7942" max="7943" width="9.7109375" customWidth="1"/>
    <col min="7944" max="7944" width="11" customWidth="1"/>
    <col min="7945" max="7945" width="16.140625" bestFit="1" customWidth="1"/>
    <col min="7946" max="7946" width="18.5703125" bestFit="1" customWidth="1"/>
    <col min="7947" max="7947" width="15.85546875" bestFit="1" customWidth="1"/>
    <col min="7948" max="7948" width="9.42578125" customWidth="1"/>
    <col min="7949" max="7949" width="11.85546875" customWidth="1"/>
    <col min="7950" max="7950" width="9.5703125" customWidth="1"/>
    <col min="7951" max="7951" width="9.7109375" customWidth="1"/>
    <col min="7952" max="7952" width="11" customWidth="1"/>
    <col min="7953" max="7953" width="10.7109375" customWidth="1"/>
    <col min="7954" max="7954" width="8.85546875" bestFit="1" customWidth="1"/>
    <col min="7955" max="7955" width="18.28515625" bestFit="1" customWidth="1"/>
    <col min="7956" max="7956" width="11.5703125" bestFit="1" customWidth="1"/>
    <col min="7960" max="7960" width="11.28515625" bestFit="1" customWidth="1"/>
    <col min="8193" max="8193" width="4.7109375" customWidth="1"/>
    <col min="8194" max="8194" width="14.140625" customWidth="1"/>
    <col min="8195" max="8195" width="9.5703125" customWidth="1"/>
    <col min="8196" max="8196" width="9" customWidth="1"/>
    <col min="8197" max="8197" width="9.5703125" customWidth="1"/>
    <col min="8198" max="8199" width="9.7109375" customWidth="1"/>
    <col min="8200" max="8200" width="11" customWidth="1"/>
    <col min="8201" max="8201" width="16.140625" bestFit="1" customWidth="1"/>
    <col min="8202" max="8202" width="18.5703125" bestFit="1" customWidth="1"/>
    <col min="8203" max="8203" width="15.85546875" bestFit="1" customWidth="1"/>
    <col min="8204" max="8204" width="9.42578125" customWidth="1"/>
    <col min="8205" max="8205" width="11.85546875" customWidth="1"/>
    <col min="8206" max="8206" width="9.5703125" customWidth="1"/>
    <col min="8207" max="8207" width="9.7109375" customWidth="1"/>
    <col min="8208" max="8208" width="11" customWidth="1"/>
    <col min="8209" max="8209" width="10.7109375" customWidth="1"/>
    <col min="8210" max="8210" width="8.85546875" bestFit="1" customWidth="1"/>
    <col min="8211" max="8211" width="18.28515625" bestFit="1" customWidth="1"/>
    <col min="8212" max="8212" width="11.5703125" bestFit="1" customWidth="1"/>
    <col min="8216" max="8216" width="11.28515625" bestFit="1" customWidth="1"/>
    <col min="8449" max="8449" width="4.7109375" customWidth="1"/>
    <col min="8450" max="8450" width="14.140625" customWidth="1"/>
    <col min="8451" max="8451" width="9.5703125" customWidth="1"/>
    <col min="8452" max="8452" width="9" customWidth="1"/>
    <col min="8453" max="8453" width="9.5703125" customWidth="1"/>
    <col min="8454" max="8455" width="9.7109375" customWidth="1"/>
    <col min="8456" max="8456" width="11" customWidth="1"/>
    <col min="8457" max="8457" width="16.140625" bestFit="1" customWidth="1"/>
    <col min="8458" max="8458" width="18.5703125" bestFit="1" customWidth="1"/>
    <col min="8459" max="8459" width="15.85546875" bestFit="1" customWidth="1"/>
    <col min="8460" max="8460" width="9.42578125" customWidth="1"/>
    <col min="8461" max="8461" width="11.85546875" customWidth="1"/>
    <col min="8462" max="8462" width="9.5703125" customWidth="1"/>
    <col min="8463" max="8463" width="9.7109375" customWidth="1"/>
    <col min="8464" max="8464" width="11" customWidth="1"/>
    <col min="8465" max="8465" width="10.7109375" customWidth="1"/>
    <col min="8466" max="8466" width="8.85546875" bestFit="1" customWidth="1"/>
    <col min="8467" max="8467" width="18.28515625" bestFit="1" customWidth="1"/>
    <col min="8468" max="8468" width="11.5703125" bestFit="1" customWidth="1"/>
    <col min="8472" max="8472" width="11.28515625" bestFit="1" customWidth="1"/>
    <col min="8705" max="8705" width="4.7109375" customWidth="1"/>
    <col min="8706" max="8706" width="14.140625" customWidth="1"/>
    <col min="8707" max="8707" width="9.5703125" customWidth="1"/>
    <col min="8708" max="8708" width="9" customWidth="1"/>
    <col min="8709" max="8709" width="9.5703125" customWidth="1"/>
    <col min="8710" max="8711" width="9.7109375" customWidth="1"/>
    <col min="8712" max="8712" width="11" customWidth="1"/>
    <col min="8713" max="8713" width="16.140625" bestFit="1" customWidth="1"/>
    <col min="8714" max="8714" width="18.5703125" bestFit="1" customWidth="1"/>
    <col min="8715" max="8715" width="15.85546875" bestFit="1" customWidth="1"/>
    <col min="8716" max="8716" width="9.42578125" customWidth="1"/>
    <col min="8717" max="8717" width="11.85546875" customWidth="1"/>
    <col min="8718" max="8718" width="9.5703125" customWidth="1"/>
    <col min="8719" max="8719" width="9.7109375" customWidth="1"/>
    <col min="8720" max="8720" width="11" customWidth="1"/>
    <col min="8721" max="8721" width="10.7109375" customWidth="1"/>
    <col min="8722" max="8722" width="8.85546875" bestFit="1" customWidth="1"/>
    <col min="8723" max="8723" width="18.28515625" bestFit="1" customWidth="1"/>
    <col min="8724" max="8724" width="11.5703125" bestFit="1" customWidth="1"/>
    <col min="8728" max="8728" width="11.28515625" bestFit="1" customWidth="1"/>
    <col min="8961" max="8961" width="4.7109375" customWidth="1"/>
    <col min="8962" max="8962" width="14.140625" customWidth="1"/>
    <col min="8963" max="8963" width="9.5703125" customWidth="1"/>
    <col min="8964" max="8964" width="9" customWidth="1"/>
    <col min="8965" max="8965" width="9.5703125" customWidth="1"/>
    <col min="8966" max="8967" width="9.7109375" customWidth="1"/>
    <col min="8968" max="8968" width="11" customWidth="1"/>
    <col min="8969" max="8969" width="16.140625" bestFit="1" customWidth="1"/>
    <col min="8970" max="8970" width="18.5703125" bestFit="1" customWidth="1"/>
    <col min="8971" max="8971" width="15.85546875" bestFit="1" customWidth="1"/>
    <col min="8972" max="8972" width="9.42578125" customWidth="1"/>
    <col min="8973" max="8973" width="11.85546875" customWidth="1"/>
    <col min="8974" max="8974" width="9.5703125" customWidth="1"/>
    <col min="8975" max="8975" width="9.7109375" customWidth="1"/>
    <col min="8976" max="8976" width="11" customWidth="1"/>
    <col min="8977" max="8977" width="10.7109375" customWidth="1"/>
    <col min="8978" max="8978" width="8.85546875" bestFit="1" customWidth="1"/>
    <col min="8979" max="8979" width="18.28515625" bestFit="1" customWidth="1"/>
    <col min="8980" max="8980" width="11.5703125" bestFit="1" customWidth="1"/>
    <col min="8984" max="8984" width="11.28515625" bestFit="1" customWidth="1"/>
    <col min="9217" max="9217" width="4.7109375" customWidth="1"/>
    <col min="9218" max="9218" width="14.140625" customWidth="1"/>
    <col min="9219" max="9219" width="9.5703125" customWidth="1"/>
    <col min="9220" max="9220" width="9" customWidth="1"/>
    <col min="9221" max="9221" width="9.5703125" customWidth="1"/>
    <col min="9222" max="9223" width="9.7109375" customWidth="1"/>
    <col min="9224" max="9224" width="11" customWidth="1"/>
    <col min="9225" max="9225" width="16.140625" bestFit="1" customWidth="1"/>
    <col min="9226" max="9226" width="18.5703125" bestFit="1" customWidth="1"/>
    <col min="9227" max="9227" width="15.85546875" bestFit="1" customWidth="1"/>
    <col min="9228" max="9228" width="9.42578125" customWidth="1"/>
    <col min="9229" max="9229" width="11.85546875" customWidth="1"/>
    <col min="9230" max="9230" width="9.5703125" customWidth="1"/>
    <col min="9231" max="9231" width="9.7109375" customWidth="1"/>
    <col min="9232" max="9232" width="11" customWidth="1"/>
    <col min="9233" max="9233" width="10.7109375" customWidth="1"/>
    <col min="9234" max="9234" width="8.85546875" bestFit="1" customWidth="1"/>
    <col min="9235" max="9235" width="18.28515625" bestFit="1" customWidth="1"/>
    <col min="9236" max="9236" width="11.5703125" bestFit="1" customWidth="1"/>
    <col min="9240" max="9240" width="11.28515625" bestFit="1" customWidth="1"/>
    <col min="9473" max="9473" width="4.7109375" customWidth="1"/>
    <col min="9474" max="9474" width="14.140625" customWidth="1"/>
    <col min="9475" max="9475" width="9.5703125" customWidth="1"/>
    <col min="9476" max="9476" width="9" customWidth="1"/>
    <col min="9477" max="9477" width="9.5703125" customWidth="1"/>
    <col min="9478" max="9479" width="9.7109375" customWidth="1"/>
    <col min="9480" max="9480" width="11" customWidth="1"/>
    <col min="9481" max="9481" width="16.140625" bestFit="1" customWidth="1"/>
    <col min="9482" max="9482" width="18.5703125" bestFit="1" customWidth="1"/>
    <col min="9483" max="9483" width="15.85546875" bestFit="1" customWidth="1"/>
    <col min="9484" max="9484" width="9.42578125" customWidth="1"/>
    <col min="9485" max="9485" width="11.85546875" customWidth="1"/>
    <col min="9486" max="9486" width="9.5703125" customWidth="1"/>
    <col min="9487" max="9487" width="9.7109375" customWidth="1"/>
    <col min="9488" max="9488" width="11" customWidth="1"/>
    <col min="9489" max="9489" width="10.7109375" customWidth="1"/>
    <col min="9490" max="9490" width="8.85546875" bestFit="1" customWidth="1"/>
    <col min="9491" max="9491" width="18.28515625" bestFit="1" customWidth="1"/>
    <col min="9492" max="9492" width="11.5703125" bestFit="1" customWidth="1"/>
    <col min="9496" max="9496" width="11.28515625" bestFit="1" customWidth="1"/>
    <col min="9729" max="9729" width="4.7109375" customWidth="1"/>
    <col min="9730" max="9730" width="14.140625" customWidth="1"/>
    <col min="9731" max="9731" width="9.5703125" customWidth="1"/>
    <col min="9732" max="9732" width="9" customWidth="1"/>
    <col min="9733" max="9733" width="9.5703125" customWidth="1"/>
    <col min="9734" max="9735" width="9.7109375" customWidth="1"/>
    <col min="9736" max="9736" width="11" customWidth="1"/>
    <col min="9737" max="9737" width="16.140625" bestFit="1" customWidth="1"/>
    <col min="9738" max="9738" width="18.5703125" bestFit="1" customWidth="1"/>
    <col min="9739" max="9739" width="15.85546875" bestFit="1" customWidth="1"/>
    <col min="9740" max="9740" width="9.42578125" customWidth="1"/>
    <col min="9741" max="9741" width="11.85546875" customWidth="1"/>
    <col min="9742" max="9742" width="9.5703125" customWidth="1"/>
    <col min="9743" max="9743" width="9.7109375" customWidth="1"/>
    <col min="9744" max="9744" width="11" customWidth="1"/>
    <col min="9745" max="9745" width="10.7109375" customWidth="1"/>
    <col min="9746" max="9746" width="8.85546875" bestFit="1" customWidth="1"/>
    <col min="9747" max="9747" width="18.28515625" bestFit="1" customWidth="1"/>
    <col min="9748" max="9748" width="11.5703125" bestFit="1" customWidth="1"/>
    <col min="9752" max="9752" width="11.28515625" bestFit="1" customWidth="1"/>
    <col min="9985" max="9985" width="4.7109375" customWidth="1"/>
    <col min="9986" max="9986" width="14.140625" customWidth="1"/>
    <col min="9987" max="9987" width="9.5703125" customWidth="1"/>
    <col min="9988" max="9988" width="9" customWidth="1"/>
    <col min="9989" max="9989" width="9.5703125" customWidth="1"/>
    <col min="9990" max="9991" width="9.7109375" customWidth="1"/>
    <col min="9992" max="9992" width="11" customWidth="1"/>
    <col min="9993" max="9993" width="16.140625" bestFit="1" customWidth="1"/>
    <col min="9994" max="9994" width="18.5703125" bestFit="1" customWidth="1"/>
    <col min="9995" max="9995" width="15.85546875" bestFit="1" customWidth="1"/>
    <col min="9996" max="9996" width="9.42578125" customWidth="1"/>
    <col min="9997" max="9997" width="11.85546875" customWidth="1"/>
    <col min="9998" max="9998" width="9.5703125" customWidth="1"/>
    <col min="9999" max="9999" width="9.7109375" customWidth="1"/>
    <col min="10000" max="10000" width="11" customWidth="1"/>
    <col min="10001" max="10001" width="10.7109375" customWidth="1"/>
    <col min="10002" max="10002" width="8.85546875" bestFit="1" customWidth="1"/>
    <col min="10003" max="10003" width="18.28515625" bestFit="1" customWidth="1"/>
    <col min="10004" max="10004" width="11.5703125" bestFit="1" customWidth="1"/>
    <col min="10008" max="10008" width="11.28515625" bestFit="1" customWidth="1"/>
    <col min="10241" max="10241" width="4.7109375" customWidth="1"/>
    <col min="10242" max="10242" width="14.140625" customWidth="1"/>
    <col min="10243" max="10243" width="9.5703125" customWidth="1"/>
    <col min="10244" max="10244" width="9" customWidth="1"/>
    <col min="10245" max="10245" width="9.5703125" customWidth="1"/>
    <col min="10246" max="10247" width="9.7109375" customWidth="1"/>
    <col min="10248" max="10248" width="11" customWidth="1"/>
    <col min="10249" max="10249" width="16.140625" bestFit="1" customWidth="1"/>
    <col min="10250" max="10250" width="18.5703125" bestFit="1" customWidth="1"/>
    <col min="10251" max="10251" width="15.85546875" bestFit="1" customWidth="1"/>
    <col min="10252" max="10252" width="9.42578125" customWidth="1"/>
    <col min="10253" max="10253" width="11.85546875" customWidth="1"/>
    <col min="10254" max="10254" width="9.5703125" customWidth="1"/>
    <col min="10255" max="10255" width="9.7109375" customWidth="1"/>
    <col min="10256" max="10256" width="11" customWidth="1"/>
    <col min="10257" max="10257" width="10.7109375" customWidth="1"/>
    <col min="10258" max="10258" width="8.85546875" bestFit="1" customWidth="1"/>
    <col min="10259" max="10259" width="18.28515625" bestFit="1" customWidth="1"/>
    <col min="10260" max="10260" width="11.5703125" bestFit="1" customWidth="1"/>
    <col min="10264" max="10264" width="11.28515625" bestFit="1" customWidth="1"/>
    <col min="10497" max="10497" width="4.7109375" customWidth="1"/>
    <col min="10498" max="10498" width="14.140625" customWidth="1"/>
    <col min="10499" max="10499" width="9.5703125" customWidth="1"/>
    <col min="10500" max="10500" width="9" customWidth="1"/>
    <col min="10501" max="10501" width="9.5703125" customWidth="1"/>
    <col min="10502" max="10503" width="9.7109375" customWidth="1"/>
    <col min="10504" max="10504" width="11" customWidth="1"/>
    <col min="10505" max="10505" width="16.140625" bestFit="1" customWidth="1"/>
    <col min="10506" max="10506" width="18.5703125" bestFit="1" customWidth="1"/>
    <col min="10507" max="10507" width="15.85546875" bestFit="1" customWidth="1"/>
    <col min="10508" max="10508" width="9.42578125" customWidth="1"/>
    <col min="10509" max="10509" width="11.85546875" customWidth="1"/>
    <col min="10510" max="10510" width="9.5703125" customWidth="1"/>
    <col min="10511" max="10511" width="9.7109375" customWidth="1"/>
    <col min="10512" max="10512" width="11" customWidth="1"/>
    <col min="10513" max="10513" width="10.7109375" customWidth="1"/>
    <col min="10514" max="10514" width="8.85546875" bestFit="1" customWidth="1"/>
    <col min="10515" max="10515" width="18.28515625" bestFit="1" customWidth="1"/>
    <col min="10516" max="10516" width="11.5703125" bestFit="1" customWidth="1"/>
    <col min="10520" max="10520" width="11.28515625" bestFit="1" customWidth="1"/>
    <col min="10753" max="10753" width="4.7109375" customWidth="1"/>
    <col min="10754" max="10754" width="14.140625" customWidth="1"/>
    <col min="10755" max="10755" width="9.5703125" customWidth="1"/>
    <col min="10756" max="10756" width="9" customWidth="1"/>
    <col min="10757" max="10757" width="9.5703125" customWidth="1"/>
    <col min="10758" max="10759" width="9.7109375" customWidth="1"/>
    <col min="10760" max="10760" width="11" customWidth="1"/>
    <col min="10761" max="10761" width="16.140625" bestFit="1" customWidth="1"/>
    <col min="10762" max="10762" width="18.5703125" bestFit="1" customWidth="1"/>
    <col min="10763" max="10763" width="15.85546875" bestFit="1" customWidth="1"/>
    <col min="10764" max="10764" width="9.42578125" customWidth="1"/>
    <col min="10765" max="10765" width="11.85546875" customWidth="1"/>
    <col min="10766" max="10766" width="9.5703125" customWidth="1"/>
    <col min="10767" max="10767" width="9.7109375" customWidth="1"/>
    <col min="10768" max="10768" width="11" customWidth="1"/>
    <col min="10769" max="10769" width="10.7109375" customWidth="1"/>
    <col min="10770" max="10770" width="8.85546875" bestFit="1" customWidth="1"/>
    <col min="10771" max="10771" width="18.28515625" bestFit="1" customWidth="1"/>
    <col min="10772" max="10772" width="11.5703125" bestFit="1" customWidth="1"/>
    <col min="10776" max="10776" width="11.28515625" bestFit="1" customWidth="1"/>
    <col min="11009" max="11009" width="4.7109375" customWidth="1"/>
    <col min="11010" max="11010" width="14.140625" customWidth="1"/>
    <col min="11011" max="11011" width="9.5703125" customWidth="1"/>
    <col min="11012" max="11012" width="9" customWidth="1"/>
    <col min="11013" max="11013" width="9.5703125" customWidth="1"/>
    <col min="11014" max="11015" width="9.7109375" customWidth="1"/>
    <col min="11016" max="11016" width="11" customWidth="1"/>
    <col min="11017" max="11017" width="16.140625" bestFit="1" customWidth="1"/>
    <col min="11018" max="11018" width="18.5703125" bestFit="1" customWidth="1"/>
    <col min="11019" max="11019" width="15.85546875" bestFit="1" customWidth="1"/>
    <col min="11020" max="11020" width="9.42578125" customWidth="1"/>
    <col min="11021" max="11021" width="11.85546875" customWidth="1"/>
    <col min="11022" max="11022" width="9.5703125" customWidth="1"/>
    <col min="11023" max="11023" width="9.7109375" customWidth="1"/>
    <col min="11024" max="11024" width="11" customWidth="1"/>
    <col min="11025" max="11025" width="10.7109375" customWidth="1"/>
    <col min="11026" max="11026" width="8.85546875" bestFit="1" customWidth="1"/>
    <col min="11027" max="11027" width="18.28515625" bestFit="1" customWidth="1"/>
    <col min="11028" max="11028" width="11.5703125" bestFit="1" customWidth="1"/>
    <col min="11032" max="11032" width="11.28515625" bestFit="1" customWidth="1"/>
    <col min="11265" max="11265" width="4.7109375" customWidth="1"/>
    <col min="11266" max="11266" width="14.140625" customWidth="1"/>
    <col min="11267" max="11267" width="9.5703125" customWidth="1"/>
    <col min="11268" max="11268" width="9" customWidth="1"/>
    <col min="11269" max="11269" width="9.5703125" customWidth="1"/>
    <col min="11270" max="11271" width="9.7109375" customWidth="1"/>
    <col min="11272" max="11272" width="11" customWidth="1"/>
    <col min="11273" max="11273" width="16.140625" bestFit="1" customWidth="1"/>
    <col min="11274" max="11274" width="18.5703125" bestFit="1" customWidth="1"/>
    <col min="11275" max="11275" width="15.85546875" bestFit="1" customWidth="1"/>
    <col min="11276" max="11276" width="9.42578125" customWidth="1"/>
    <col min="11277" max="11277" width="11.85546875" customWidth="1"/>
    <col min="11278" max="11278" width="9.5703125" customWidth="1"/>
    <col min="11279" max="11279" width="9.7109375" customWidth="1"/>
    <col min="11280" max="11280" width="11" customWidth="1"/>
    <col min="11281" max="11281" width="10.7109375" customWidth="1"/>
    <col min="11282" max="11282" width="8.85546875" bestFit="1" customWidth="1"/>
    <col min="11283" max="11283" width="18.28515625" bestFit="1" customWidth="1"/>
    <col min="11284" max="11284" width="11.5703125" bestFit="1" customWidth="1"/>
    <col min="11288" max="11288" width="11.28515625" bestFit="1" customWidth="1"/>
    <col min="11521" max="11521" width="4.7109375" customWidth="1"/>
    <col min="11522" max="11522" width="14.140625" customWidth="1"/>
    <col min="11523" max="11523" width="9.5703125" customWidth="1"/>
    <col min="11524" max="11524" width="9" customWidth="1"/>
    <col min="11525" max="11525" width="9.5703125" customWidth="1"/>
    <col min="11526" max="11527" width="9.7109375" customWidth="1"/>
    <col min="11528" max="11528" width="11" customWidth="1"/>
    <col min="11529" max="11529" width="16.140625" bestFit="1" customWidth="1"/>
    <col min="11530" max="11530" width="18.5703125" bestFit="1" customWidth="1"/>
    <col min="11531" max="11531" width="15.85546875" bestFit="1" customWidth="1"/>
    <col min="11532" max="11532" width="9.42578125" customWidth="1"/>
    <col min="11533" max="11533" width="11.85546875" customWidth="1"/>
    <col min="11534" max="11534" width="9.5703125" customWidth="1"/>
    <col min="11535" max="11535" width="9.7109375" customWidth="1"/>
    <col min="11536" max="11536" width="11" customWidth="1"/>
    <col min="11537" max="11537" width="10.7109375" customWidth="1"/>
    <col min="11538" max="11538" width="8.85546875" bestFit="1" customWidth="1"/>
    <col min="11539" max="11539" width="18.28515625" bestFit="1" customWidth="1"/>
    <col min="11540" max="11540" width="11.5703125" bestFit="1" customWidth="1"/>
    <col min="11544" max="11544" width="11.28515625" bestFit="1" customWidth="1"/>
    <col min="11777" max="11777" width="4.7109375" customWidth="1"/>
    <col min="11778" max="11778" width="14.140625" customWidth="1"/>
    <col min="11779" max="11779" width="9.5703125" customWidth="1"/>
    <col min="11780" max="11780" width="9" customWidth="1"/>
    <col min="11781" max="11781" width="9.5703125" customWidth="1"/>
    <col min="11782" max="11783" width="9.7109375" customWidth="1"/>
    <col min="11784" max="11784" width="11" customWidth="1"/>
    <col min="11785" max="11785" width="16.140625" bestFit="1" customWidth="1"/>
    <col min="11786" max="11786" width="18.5703125" bestFit="1" customWidth="1"/>
    <col min="11787" max="11787" width="15.85546875" bestFit="1" customWidth="1"/>
    <col min="11788" max="11788" width="9.42578125" customWidth="1"/>
    <col min="11789" max="11789" width="11.85546875" customWidth="1"/>
    <col min="11790" max="11790" width="9.5703125" customWidth="1"/>
    <col min="11791" max="11791" width="9.7109375" customWidth="1"/>
    <col min="11792" max="11792" width="11" customWidth="1"/>
    <col min="11793" max="11793" width="10.7109375" customWidth="1"/>
    <col min="11794" max="11794" width="8.85546875" bestFit="1" customWidth="1"/>
    <col min="11795" max="11795" width="18.28515625" bestFit="1" customWidth="1"/>
    <col min="11796" max="11796" width="11.5703125" bestFit="1" customWidth="1"/>
    <col min="11800" max="11800" width="11.28515625" bestFit="1" customWidth="1"/>
    <col min="12033" max="12033" width="4.7109375" customWidth="1"/>
    <col min="12034" max="12034" width="14.140625" customWidth="1"/>
    <col min="12035" max="12035" width="9.5703125" customWidth="1"/>
    <col min="12036" max="12036" width="9" customWidth="1"/>
    <col min="12037" max="12037" width="9.5703125" customWidth="1"/>
    <col min="12038" max="12039" width="9.7109375" customWidth="1"/>
    <col min="12040" max="12040" width="11" customWidth="1"/>
    <col min="12041" max="12041" width="16.140625" bestFit="1" customWidth="1"/>
    <col min="12042" max="12042" width="18.5703125" bestFit="1" customWidth="1"/>
    <col min="12043" max="12043" width="15.85546875" bestFit="1" customWidth="1"/>
    <col min="12044" max="12044" width="9.42578125" customWidth="1"/>
    <col min="12045" max="12045" width="11.85546875" customWidth="1"/>
    <col min="12046" max="12046" width="9.5703125" customWidth="1"/>
    <col min="12047" max="12047" width="9.7109375" customWidth="1"/>
    <col min="12048" max="12048" width="11" customWidth="1"/>
    <col min="12049" max="12049" width="10.7109375" customWidth="1"/>
    <col min="12050" max="12050" width="8.85546875" bestFit="1" customWidth="1"/>
    <col min="12051" max="12051" width="18.28515625" bestFit="1" customWidth="1"/>
    <col min="12052" max="12052" width="11.5703125" bestFit="1" customWidth="1"/>
    <col min="12056" max="12056" width="11.28515625" bestFit="1" customWidth="1"/>
    <col min="12289" max="12289" width="4.7109375" customWidth="1"/>
    <col min="12290" max="12290" width="14.140625" customWidth="1"/>
    <col min="12291" max="12291" width="9.5703125" customWidth="1"/>
    <col min="12292" max="12292" width="9" customWidth="1"/>
    <col min="12293" max="12293" width="9.5703125" customWidth="1"/>
    <col min="12294" max="12295" width="9.7109375" customWidth="1"/>
    <col min="12296" max="12296" width="11" customWidth="1"/>
    <col min="12297" max="12297" width="16.140625" bestFit="1" customWidth="1"/>
    <col min="12298" max="12298" width="18.5703125" bestFit="1" customWidth="1"/>
    <col min="12299" max="12299" width="15.85546875" bestFit="1" customWidth="1"/>
    <col min="12300" max="12300" width="9.42578125" customWidth="1"/>
    <col min="12301" max="12301" width="11.85546875" customWidth="1"/>
    <col min="12302" max="12302" width="9.5703125" customWidth="1"/>
    <col min="12303" max="12303" width="9.7109375" customWidth="1"/>
    <col min="12304" max="12304" width="11" customWidth="1"/>
    <col min="12305" max="12305" width="10.7109375" customWidth="1"/>
    <col min="12306" max="12306" width="8.85546875" bestFit="1" customWidth="1"/>
    <col min="12307" max="12307" width="18.28515625" bestFit="1" customWidth="1"/>
    <col min="12308" max="12308" width="11.5703125" bestFit="1" customWidth="1"/>
    <col min="12312" max="12312" width="11.28515625" bestFit="1" customWidth="1"/>
    <col min="12545" max="12545" width="4.7109375" customWidth="1"/>
    <col min="12546" max="12546" width="14.140625" customWidth="1"/>
    <col min="12547" max="12547" width="9.5703125" customWidth="1"/>
    <col min="12548" max="12548" width="9" customWidth="1"/>
    <col min="12549" max="12549" width="9.5703125" customWidth="1"/>
    <col min="12550" max="12551" width="9.7109375" customWidth="1"/>
    <col min="12552" max="12552" width="11" customWidth="1"/>
    <col min="12553" max="12553" width="16.140625" bestFit="1" customWidth="1"/>
    <col min="12554" max="12554" width="18.5703125" bestFit="1" customWidth="1"/>
    <col min="12555" max="12555" width="15.85546875" bestFit="1" customWidth="1"/>
    <col min="12556" max="12556" width="9.42578125" customWidth="1"/>
    <col min="12557" max="12557" width="11.85546875" customWidth="1"/>
    <col min="12558" max="12558" width="9.5703125" customWidth="1"/>
    <col min="12559" max="12559" width="9.7109375" customWidth="1"/>
    <col min="12560" max="12560" width="11" customWidth="1"/>
    <col min="12561" max="12561" width="10.7109375" customWidth="1"/>
    <col min="12562" max="12562" width="8.85546875" bestFit="1" customWidth="1"/>
    <col min="12563" max="12563" width="18.28515625" bestFit="1" customWidth="1"/>
    <col min="12564" max="12564" width="11.5703125" bestFit="1" customWidth="1"/>
    <col min="12568" max="12568" width="11.28515625" bestFit="1" customWidth="1"/>
    <col min="12801" max="12801" width="4.7109375" customWidth="1"/>
    <col min="12802" max="12802" width="14.140625" customWidth="1"/>
    <col min="12803" max="12803" width="9.5703125" customWidth="1"/>
    <col min="12804" max="12804" width="9" customWidth="1"/>
    <col min="12805" max="12805" width="9.5703125" customWidth="1"/>
    <col min="12806" max="12807" width="9.7109375" customWidth="1"/>
    <col min="12808" max="12808" width="11" customWidth="1"/>
    <col min="12809" max="12809" width="16.140625" bestFit="1" customWidth="1"/>
    <col min="12810" max="12810" width="18.5703125" bestFit="1" customWidth="1"/>
    <col min="12811" max="12811" width="15.85546875" bestFit="1" customWidth="1"/>
    <col min="12812" max="12812" width="9.42578125" customWidth="1"/>
    <col min="12813" max="12813" width="11.85546875" customWidth="1"/>
    <col min="12814" max="12814" width="9.5703125" customWidth="1"/>
    <col min="12815" max="12815" width="9.7109375" customWidth="1"/>
    <col min="12816" max="12816" width="11" customWidth="1"/>
    <col min="12817" max="12817" width="10.7109375" customWidth="1"/>
    <col min="12818" max="12818" width="8.85546875" bestFit="1" customWidth="1"/>
    <col min="12819" max="12819" width="18.28515625" bestFit="1" customWidth="1"/>
    <col min="12820" max="12820" width="11.5703125" bestFit="1" customWidth="1"/>
    <col min="12824" max="12824" width="11.28515625" bestFit="1" customWidth="1"/>
    <col min="13057" max="13057" width="4.7109375" customWidth="1"/>
    <col min="13058" max="13058" width="14.140625" customWidth="1"/>
    <col min="13059" max="13059" width="9.5703125" customWidth="1"/>
    <col min="13060" max="13060" width="9" customWidth="1"/>
    <col min="13061" max="13061" width="9.5703125" customWidth="1"/>
    <col min="13062" max="13063" width="9.7109375" customWidth="1"/>
    <col min="13064" max="13064" width="11" customWidth="1"/>
    <col min="13065" max="13065" width="16.140625" bestFit="1" customWidth="1"/>
    <col min="13066" max="13066" width="18.5703125" bestFit="1" customWidth="1"/>
    <col min="13067" max="13067" width="15.85546875" bestFit="1" customWidth="1"/>
    <col min="13068" max="13068" width="9.42578125" customWidth="1"/>
    <col min="13069" max="13069" width="11.85546875" customWidth="1"/>
    <col min="13070" max="13070" width="9.5703125" customWidth="1"/>
    <col min="13071" max="13071" width="9.7109375" customWidth="1"/>
    <col min="13072" max="13072" width="11" customWidth="1"/>
    <col min="13073" max="13073" width="10.7109375" customWidth="1"/>
    <col min="13074" max="13074" width="8.85546875" bestFit="1" customWidth="1"/>
    <col min="13075" max="13075" width="18.28515625" bestFit="1" customWidth="1"/>
    <col min="13076" max="13076" width="11.5703125" bestFit="1" customWidth="1"/>
    <col min="13080" max="13080" width="11.28515625" bestFit="1" customWidth="1"/>
    <col min="13313" max="13313" width="4.7109375" customWidth="1"/>
    <col min="13314" max="13314" width="14.140625" customWidth="1"/>
    <col min="13315" max="13315" width="9.5703125" customWidth="1"/>
    <col min="13316" max="13316" width="9" customWidth="1"/>
    <col min="13317" max="13317" width="9.5703125" customWidth="1"/>
    <col min="13318" max="13319" width="9.7109375" customWidth="1"/>
    <col min="13320" max="13320" width="11" customWidth="1"/>
    <col min="13321" max="13321" width="16.140625" bestFit="1" customWidth="1"/>
    <col min="13322" max="13322" width="18.5703125" bestFit="1" customWidth="1"/>
    <col min="13323" max="13323" width="15.85546875" bestFit="1" customWidth="1"/>
    <col min="13324" max="13324" width="9.42578125" customWidth="1"/>
    <col min="13325" max="13325" width="11.85546875" customWidth="1"/>
    <col min="13326" max="13326" width="9.5703125" customWidth="1"/>
    <col min="13327" max="13327" width="9.7109375" customWidth="1"/>
    <col min="13328" max="13328" width="11" customWidth="1"/>
    <col min="13329" max="13329" width="10.7109375" customWidth="1"/>
    <col min="13330" max="13330" width="8.85546875" bestFit="1" customWidth="1"/>
    <col min="13331" max="13331" width="18.28515625" bestFit="1" customWidth="1"/>
    <col min="13332" max="13332" width="11.5703125" bestFit="1" customWidth="1"/>
    <col min="13336" max="13336" width="11.28515625" bestFit="1" customWidth="1"/>
    <col min="13569" max="13569" width="4.7109375" customWidth="1"/>
    <col min="13570" max="13570" width="14.140625" customWidth="1"/>
    <col min="13571" max="13571" width="9.5703125" customWidth="1"/>
    <col min="13572" max="13572" width="9" customWidth="1"/>
    <col min="13573" max="13573" width="9.5703125" customWidth="1"/>
    <col min="13574" max="13575" width="9.7109375" customWidth="1"/>
    <col min="13576" max="13576" width="11" customWidth="1"/>
    <col min="13577" max="13577" width="16.140625" bestFit="1" customWidth="1"/>
    <col min="13578" max="13578" width="18.5703125" bestFit="1" customWidth="1"/>
    <col min="13579" max="13579" width="15.85546875" bestFit="1" customWidth="1"/>
    <col min="13580" max="13580" width="9.42578125" customWidth="1"/>
    <col min="13581" max="13581" width="11.85546875" customWidth="1"/>
    <col min="13582" max="13582" width="9.5703125" customWidth="1"/>
    <col min="13583" max="13583" width="9.7109375" customWidth="1"/>
    <col min="13584" max="13584" width="11" customWidth="1"/>
    <col min="13585" max="13585" width="10.7109375" customWidth="1"/>
    <col min="13586" max="13586" width="8.85546875" bestFit="1" customWidth="1"/>
    <col min="13587" max="13587" width="18.28515625" bestFit="1" customWidth="1"/>
    <col min="13588" max="13588" width="11.5703125" bestFit="1" customWidth="1"/>
    <col min="13592" max="13592" width="11.28515625" bestFit="1" customWidth="1"/>
    <col min="13825" max="13825" width="4.7109375" customWidth="1"/>
    <col min="13826" max="13826" width="14.140625" customWidth="1"/>
    <col min="13827" max="13827" width="9.5703125" customWidth="1"/>
    <col min="13828" max="13828" width="9" customWidth="1"/>
    <col min="13829" max="13829" width="9.5703125" customWidth="1"/>
    <col min="13830" max="13831" width="9.7109375" customWidth="1"/>
    <col min="13832" max="13832" width="11" customWidth="1"/>
    <col min="13833" max="13833" width="16.140625" bestFit="1" customWidth="1"/>
    <col min="13834" max="13834" width="18.5703125" bestFit="1" customWidth="1"/>
    <col min="13835" max="13835" width="15.85546875" bestFit="1" customWidth="1"/>
    <col min="13836" max="13836" width="9.42578125" customWidth="1"/>
    <col min="13837" max="13837" width="11.85546875" customWidth="1"/>
    <col min="13838" max="13838" width="9.5703125" customWidth="1"/>
    <col min="13839" max="13839" width="9.7109375" customWidth="1"/>
    <col min="13840" max="13840" width="11" customWidth="1"/>
    <col min="13841" max="13841" width="10.7109375" customWidth="1"/>
    <col min="13842" max="13842" width="8.85546875" bestFit="1" customWidth="1"/>
    <col min="13843" max="13843" width="18.28515625" bestFit="1" customWidth="1"/>
    <col min="13844" max="13844" width="11.5703125" bestFit="1" customWidth="1"/>
    <col min="13848" max="13848" width="11.28515625" bestFit="1" customWidth="1"/>
    <col min="14081" max="14081" width="4.7109375" customWidth="1"/>
    <col min="14082" max="14082" width="14.140625" customWidth="1"/>
    <col min="14083" max="14083" width="9.5703125" customWidth="1"/>
    <col min="14084" max="14084" width="9" customWidth="1"/>
    <col min="14085" max="14085" width="9.5703125" customWidth="1"/>
    <col min="14086" max="14087" width="9.7109375" customWidth="1"/>
    <col min="14088" max="14088" width="11" customWidth="1"/>
    <col min="14089" max="14089" width="16.140625" bestFit="1" customWidth="1"/>
    <col min="14090" max="14090" width="18.5703125" bestFit="1" customWidth="1"/>
    <col min="14091" max="14091" width="15.85546875" bestFit="1" customWidth="1"/>
    <col min="14092" max="14092" width="9.42578125" customWidth="1"/>
    <col min="14093" max="14093" width="11.85546875" customWidth="1"/>
    <col min="14094" max="14094" width="9.5703125" customWidth="1"/>
    <col min="14095" max="14095" width="9.7109375" customWidth="1"/>
    <col min="14096" max="14096" width="11" customWidth="1"/>
    <col min="14097" max="14097" width="10.7109375" customWidth="1"/>
    <col min="14098" max="14098" width="8.85546875" bestFit="1" customWidth="1"/>
    <col min="14099" max="14099" width="18.28515625" bestFit="1" customWidth="1"/>
    <col min="14100" max="14100" width="11.5703125" bestFit="1" customWidth="1"/>
    <col min="14104" max="14104" width="11.28515625" bestFit="1" customWidth="1"/>
    <col min="14337" max="14337" width="4.7109375" customWidth="1"/>
    <col min="14338" max="14338" width="14.140625" customWidth="1"/>
    <col min="14339" max="14339" width="9.5703125" customWidth="1"/>
    <col min="14340" max="14340" width="9" customWidth="1"/>
    <col min="14341" max="14341" width="9.5703125" customWidth="1"/>
    <col min="14342" max="14343" width="9.7109375" customWidth="1"/>
    <col min="14344" max="14344" width="11" customWidth="1"/>
    <col min="14345" max="14345" width="16.140625" bestFit="1" customWidth="1"/>
    <col min="14346" max="14346" width="18.5703125" bestFit="1" customWidth="1"/>
    <col min="14347" max="14347" width="15.85546875" bestFit="1" customWidth="1"/>
    <col min="14348" max="14348" width="9.42578125" customWidth="1"/>
    <col min="14349" max="14349" width="11.85546875" customWidth="1"/>
    <col min="14350" max="14350" width="9.5703125" customWidth="1"/>
    <col min="14351" max="14351" width="9.7109375" customWidth="1"/>
    <col min="14352" max="14352" width="11" customWidth="1"/>
    <col min="14353" max="14353" width="10.7109375" customWidth="1"/>
    <col min="14354" max="14354" width="8.85546875" bestFit="1" customWidth="1"/>
    <col min="14355" max="14355" width="18.28515625" bestFit="1" customWidth="1"/>
    <col min="14356" max="14356" width="11.5703125" bestFit="1" customWidth="1"/>
    <col min="14360" max="14360" width="11.28515625" bestFit="1" customWidth="1"/>
    <col min="14593" max="14593" width="4.7109375" customWidth="1"/>
    <col min="14594" max="14594" width="14.140625" customWidth="1"/>
    <col min="14595" max="14595" width="9.5703125" customWidth="1"/>
    <col min="14596" max="14596" width="9" customWidth="1"/>
    <col min="14597" max="14597" width="9.5703125" customWidth="1"/>
    <col min="14598" max="14599" width="9.7109375" customWidth="1"/>
    <col min="14600" max="14600" width="11" customWidth="1"/>
    <col min="14601" max="14601" width="16.140625" bestFit="1" customWidth="1"/>
    <col min="14602" max="14602" width="18.5703125" bestFit="1" customWidth="1"/>
    <col min="14603" max="14603" width="15.85546875" bestFit="1" customWidth="1"/>
    <col min="14604" max="14604" width="9.42578125" customWidth="1"/>
    <col min="14605" max="14605" width="11.85546875" customWidth="1"/>
    <col min="14606" max="14606" width="9.5703125" customWidth="1"/>
    <col min="14607" max="14607" width="9.7109375" customWidth="1"/>
    <col min="14608" max="14608" width="11" customWidth="1"/>
    <col min="14609" max="14609" width="10.7109375" customWidth="1"/>
    <col min="14610" max="14610" width="8.85546875" bestFit="1" customWidth="1"/>
    <col min="14611" max="14611" width="18.28515625" bestFit="1" customWidth="1"/>
    <col min="14612" max="14612" width="11.5703125" bestFit="1" customWidth="1"/>
    <col min="14616" max="14616" width="11.28515625" bestFit="1" customWidth="1"/>
    <col min="14849" max="14849" width="4.7109375" customWidth="1"/>
    <col min="14850" max="14850" width="14.140625" customWidth="1"/>
    <col min="14851" max="14851" width="9.5703125" customWidth="1"/>
    <col min="14852" max="14852" width="9" customWidth="1"/>
    <col min="14853" max="14853" width="9.5703125" customWidth="1"/>
    <col min="14854" max="14855" width="9.7109375" customWidth="1"/>
    <col min="14856" max="14856" width="11" customWidth="1"/>
    <col min="14857" max="14857" width="16.140625" bestFit="1" customWidth="1"/>
    <col min="14858" max="14858" width="18.5703125" bestFit="1" customWidth="1"/>
    <col min="14859" max="14859" width="15.85546875" bestFit="1" customWidth="1"/>
    <col min="14860" max="14860" width="9.42578125" customWidth="1"/>
    <col min="14861" max="14861" width="11.85546875" customWidth="1"/>
    <col min="14862" max="14862" width="9.5703125" customWidth="1"/>
    <col min="14863" max="14863" width="9.7109375" customWidth="1"/>
    <col min="14864" max="14864" width="11" customWidth="1"/>
    <col min="14865" max="14865" width="10.7109375" customWidth="1"/>
    <col min="14866" max="14866" width="8.85546875" bestFit="1" customWidth="1"/>
    <col min="14867" max="14867" width="18.28515625" bestFit="1" customWidth="1"/>
    <col min="14868" max="14868" width="11.5703125" bestFit="1" customWidth="1"/>
    <col min="14872" max="14872" width="11.28515625" bestFit="1" customWidth="1"/>
    <col min="15105" max="15105" width="4.7109375" customWidth="1"/>
    <col min="15106" max="15106" width="14.140625" customWidth="1"/>
    <col min="15107" max="15107" width="9.5703125" customWidth="1"/>
    <col min="15108" max="15108" width="9" customWidth="1"/>
    <col min="15109" max="15109" width="9.5703125" customWidth="1"/>
    <col min="15110" max="15111" width="9.7109375" customWidth="1"/>
    <col min="15112" max="15112" width="11" customWidth="1"/>
    <col min="15113" max="15113" width="16.140625" bestFit="1" customWidth="1"/>
    <col min="15114" max="15114" width="18.5703125" bestFit="1" customWidth="1"/>
    <col min="15115" max="15115" width="15.85546875" bestFit="1" customWidth="1"/>
    <col min="15116" max="15116" width="9.42578125" customWidth="1"/>
    <col min="15117" max="15117" width="11.85546875" customWidth="1"/>
    <col min="15118" max="15118" width="9.5703125" customWidth="1"/>
    <col min="15119" max="15119" width="9.7109375" customWidth="1"/>
    <col min="15120" max="15120" width="11" customWidth="1"/>
    <col min="15121" max="15121" width="10.7109375" customWidth="1"/>
    <col min="15122" max="15122" width="8.85546875" bestFit="1" customWidth="1"/>
    <col min="15123" max="15123" width="18.28515625" bestFit="1" customWidth="1"/>
    <col min="15124" max="15124" width="11.5703125" bestFit="1" customWidth="1"/>
    <col min="15128" max="15128" width="11.28515625" bestFit="1" customWidth="1"/>
    <col min="15361" max="15361" width="4.7109375" customWidth="1"/>
    <col min="15362" max="15362" width="14.140625" customWidth="1"/>
    <col min="15363" max="15363" width="9.5703125" customWidth="1"/>
    <col min="15364" max="15364" width="9" customWidth="1"/>
    <col min="15365" max="15365" width="9.5703125" customWidth="1"/>
    <col min="15366" max="15367" width="9.7109375" customWidth="1"/>
    <col min="15368" max="15368" width="11" customWidth="1"/>
    <col min="15369" max="15369" width="16.140625" bestFit="1" customWidth="1"/>
    <col min="15370" max="15370" width="18.5703125" bestFit="1" customWidth="1"/>
    <col min="15371" max="15371" width="15.85546875" bestFit="1" customWidth="1"/>
    <col min="15372" max="15372" width="9.42578125" customWidth="1"/>
    <col min="15373" max="15373" width="11.85546875" customWidth="1"/>
    <col min="15374" max="15374" width="9.5703125" customWidth="1"/>
    <col min="15375" max="15375" width="9.7109375" customWidth="1"/>
    <col min="15376" max="15376" width="11" customWidth="1"/>
    <col min="15377" max="15377" width="10.7109375" customWidth="1"/>
    <col min="15378" max="15378" width="8.85546875" bestFit="1" customWidth="1"/>
    <col min="15379" max="15379" width="18.28515625" bestFit="1" customWidth="1"/>
    <col min="15380" max="15380" width="11.5703125" bestFit="1" customWidth="1"/>
    <col min="15384" max="15384" width="11.28515625" bestFit="1" customWidth="1"/>
    <col min="15617" max="15617" width="4.7109375" customWidth="1"/>
    <col min="15618" max="15618" width="14.140625" customWidth="1"/>
    <col min="15619" max="15619" width="9.5703125" customWidth="1"/>
    <col min="15620" max="15620" width="9" customWidth="1"/>
    <col min="15621" max="15621" width="9.5703125" customWidth="1"/>
    <col min="15622" max="15623" width="9.7109375" customWidth="1"/>
    <col min="15624" max="15624" width="11" customWidth="1"/>
    <col min="15625" max="15625" width="16.140625" bestFit="1" customWidth="1"/>
    <col min="15626" max="15626" width="18.5703125" bestFit="1" customWidth="1"/>
    <col min="15627" max="15627" width="15.85546875" bestFit="1" customWidth="1"/>
    <col min="15628" max="15628" width="9.42578125" customWidth="1"/>
    <col min="15629" max="15629" width="11.85546875" customWidth="1"/>
    <col min="15630" max="15630" width="9.5703125" customWidth="1"/>
    <col min="15631" max="15631" width="9.7109375" customWidth="1"/>
    <col min="15632" max="15632" width="11" customWidth="1"/>
    <col min="15633" max="15633" width="10.7109375" customWidth="1"/>
    <col min="15634" max="15634" width="8.85546875" bestFit="1" customWidth="1"/>
    <col min="15635" max="15635" width="18.28515625" bestFit="1" customWidth="1"/>
    <col min="15636" max="15636" width="11.5703125" bestFit="1" customWidth="1"/>
    <col min="15640" max="15640" width="11.28515625" bestFit="1" customWidth="1"/>
    <col min="15873" max="15873" width="4.7109375" customWidth="1"/>
    <col min="15874" max="15874" width="14.140625" customWidth="1"/>
    <col min="15875" max="15875" width="9.5703125" customWidth="1"/>
    <col min="15876" max="15876" width="9" customWidth="1"/>
    <col min="15877" max="15877" width="9.5703125" customWidth="1"/>
    <col min="15878" max="15879" width="9.7109375" customWidth="1"/>
    <col min="15880" max="15880" width="11" customWidth="1"/>
    <col min="15881" max="15881" width="16.140625" bestFit="1" customWidth="1"/>
    <col min="15882" max="15882" width="18.5703125" bestFit="1" customWidth="1"/>
    <col min="15883" max="15883" width="15.85546875" bestFit="1" customWidth="1"/>
    <col min="15884" max="15884" width="9.42578125" customWidth="1"/>
    <col min="15885" max="15885" width="11.85546875" customWidth="1"/>
    <col min="15886" max="15886" width="9.5703125" customWidth="1"/>
    <col min="15887" max="15887" width="9.7109375" customWidth="1"/>
    <col min="15888" max="15888" width="11" customWidth="1"/>
    <col min="15889" max="15889" width="10.7109375" customWidth="1"/>
    <col min="15890" max="15890" width="8.85546875" bestFit="1" customWidth="1"/>
    <col min="15891" max="15891" width="18.28515625" bestFit="1" customWidth="1"/>
    <col min="15892" max="15892" width="11.5703125" bestFit="1" customWidth="1"/>
    <col min="15896" max="15896" width="11.28515625" bestFit="1" customWidth="1"/>
    <col min="16129" max="16129" width="4.7109375" customWidth="1"/>
    <col min="16130" max="16130" width="14.140625" customWidth="1"/>
    <col min="16131" max="16131" width="9.5703125" customWidth="1"/>
    <col min="16132" max="16132" width="9" customWidth="1"/>
    <col min="16133" max="16133" width="9.5703125" customWidth="1"/>
    <col min="16134" max="16135" width="9.7109375" customWidth="1"/>
    <col min="16136" max="16136" width="11" customWidth="1"/>
    <col min="16137" max="16137" width="16.140625" bestFit="1" customWidth="1"/>
    <col min="16138" max="16138" width="18.5703125" bestFit="1" customWidth="1"/>
    <col min="16139" max="16139" width="15.85546875" bestFit="1" customWidth="1"/>
    <col min="16140" max="16140" width="9.42578125" customWidth="1"/>
    <col min="16141" max="16141" width="11.85546875" customWidth="1"/>
    <col min="16142" max="16142" width="9.5703125" customWidth="1"/>
    <col min="16143" max="16143" width="9.7109375" customWidth="1"/>
    <col min="16144" max="16144" width="11" customWidth="1"/>
    <col min="16145" max="16145" width="10.7109375" customWidth="1"/>
    <col min="16146" max="16146" width="8.85546875" bestFit="1" customWidth="1"/>
    <col min="16147" max="16147" width="18.28515625" bestFit="1" customWidth="1"/>
    <col min="16148" max="16148" width="11.5703125" bestFit="1" customWidth="1"/>
    <col min="16152" max="16152" width="11.28515625" bestFit="1" customWidth="1"/>
  </cols>
  <sheetData>
    <row r="1" spans="1:3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5" customHeight="1">
      <c r="A2" s="2" t="s">
        <v>0</v>
      </c>
      <c r="B2" s="2"/>
      <c r="C2" s="3">
        <v>45401</v>
      </c>
      <c r="D2" s="3"/>
      <c r="E2" s="4"/>
      <c r="F2" s="4"/>
      <c r="G2" s="4"/>
    </row>
    <row r="3" spans="1:34">
      <c r="F3" s="5" t="s">
        <v>1</v>
      </c>
      <c r="G3" s="5"/>
      <c r="H3" s="6">
        <f>C2-1</f>
        <v>45400</v>
      </c>
      <c r="I3" s="6"/>
      <c r="J3" s="7" t="s">
        <v>2</v>
      </c>
      <c r="K3" s="6">
        <f>C2</f>
        <v>45401</v>
      </c>
      <c r="L3" s="6"/>
      <c r="M3" s="8"/>
      <c r="N3" s="9"/>
    </row>
    <row r="4" spans="1:34">
      <c r="H4" s="10" t="s">
        <v>3</v>
      </c>
      <c r="I4" s="10"/>
      <c r="J4" s="11"/>
      <c r="K4" s="10" t="s">
        <v>3</v>
      </c>
      <c r="L4" s="10"/>
    </row>
    <row r="5" spans="1:34" s="25" customFormat="1" ht="50.25" customHeight="1">
      <c r="A5" s="12" t="s">
        <v>4</v>
      </c>
      <c r="B5" s="13" t="s">
        <v>5</v>
      </c>
      <c r="C5" s="14" t="s">
        <v>6</v>
      </c>
      <c r="D5" s="15" t="s">
        <v>7</v>
      </c>
      <c r="E5" s="16" t="s">
        <v>8</v>
      </c>
      <c r="F5" s="17"/>
      <c r="G5" s="18"/>
      <c r="H5" s="19" t="s">
        <v>9</v>
      </c>
      <c r="I5" s="19" t="s">
        <v>10</v>
      </c>
      <c r="J5" s="13" t="s">
        <v>11</v>
      </c>
      <c r="K5" s="13" t="s">
        <v>12</v>
      </c>
      <c r="L5" s="20" t="s">
        <v>13</v>
      </c>
      <c r="M5" s="20" t="s">
        <v>14</v>
      </c>
      <c r="N5" s="14" t="s">
        <v>15</v>
      </c>
      <c r="O5" s="21" t="s">
        <v>16</v>
      </c>
      <c r="P5" s="22"/>
      <c r="Q5" s="23" t="s">
        <v>17</v>
      </c>
      <c r="R5" s="19" t="s">
        <v>18</v>
      </c>
      <c r="S5" s="19" t="s">
        <v>19</v>
      </c>
      <c r="T5" s="19" t="s">
        <v>20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25" customFormat="1" ht="12.75" customHeight="1">
      <c r="A6" s="26"/>
      <c r="B6" s="27"/>
      <c r="C6" s="27"/>
      <c r="D6" s="28"/>
      <c r="E6" s="13" t="s">
        <v>21</v>
      </c>
      <c r="F6" s="13" t="s">
        <v>22</v>
      </c>
      <c r="G6" s="13" t="s">
        <v>23</v>
      </c>
      <c r="H6" s="19"/>
      <c r="I6" s="19"/>
      <c r="J6" s="13"/>
      <c r="K6" s="13"/>
      <c r="L6" s="13"/>
      <c r="M6" s="13"/>
      <c r="N6" s="13"/>
      <c r="O6" s="29" t="s">
        <v>24</v>
      </c>
      <c r="P6" s="19" t="s">
        <v>25</v>
      </c>
      <c r="Q6" s="13"/>
      <c r="R6" s="19"/>
      <c r="S6" s="19"/>
      <c r="T6" s="19"/>
      <c r="U6" s="24"/>
      <c r="V6" s="24"/>
      <c r="W6" s="24"/>
      <c r="X6" s="24"/>
      <c r="Y6" s="24"/>
      <c r="Z6" s="24"/>
      <c r="AA6" s="24"/>
      <c r="AB6" s="30"/>
      <c r="AC6" s="30"/>
      <c r="AD6" s="30"/>
      <c r="AE6" s="30"/>
      <c r="AF6" s="30"/>
      <c r="AG6" s="30"/>
      <c r="AH6" s="30"/>
    </row>
    <row r="7" spans="1:34" ht="25.5" customHeight="1">
      <c r="A7" s="31" t="s">
        <v>26</v>
      </c>
      <c r="B7" s="32" t="s">
        <v>27</v>
      </c>
      <c r="C7" s="33" t="s">
        <v>28</v>
      </c>
      <c r="D7" s="34" t="s">
        <v>29</v>
      </c>
      <c r="E7" s="33" t="str">
        <f>D7</f>
        <v>1254/18.04</v>
      </c>
      <c r="F7" s="33" t="s">
        <v>30</v>
      </c>
      <c r="G7" s="35" t="s">
        <v>31</v>
      </c>
      <c r="H7" s="35" t="s">
        <v>32</v>
      </c>
      <c r="I7" s="36" t="s">
        <v>33</v>
      </c>
      <c r="J7" s="36"/>
      <c r="K7" s="36"/>
      <c r="L7" s="37"/>
      <c r="M7" s="37"/>
      <c r="N7" s="37"/>
      <c r="O7" s="38"/>
      <c r="P7" s="38"/>
      <c r="Q7" s="39"/>
      <c r="R7" s="40">
        <v>2404430</v>
      </c>
      <c r="S7" s="41" t="s">
        <v>34</v>
      </c>
      <c r="T7" s="41" t="s">
        <v>35</v>
      </c>
      <c r="U7" s="3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30" customHeight="1">
      <c r="A8" s="43"/>
      <c r="B8" s="44"/>
      <c r="C8" s="45"/>
      <c r="D8" s="46"/>
      <c r="E8" s="45"/>
      <c r="F8" s="45"/>
      <c r="G8" s="45"/>
      <c r="H8" s="47"/>
      <c r="I8" s="48"/>
      <c r="J8" s="49"/>
      <c r="K8" s="48"/>
      <c r="L8" s="50"/>
      <c r="M8" s="50"/>
      <c r="N8" s="50"/>
      <c r="O8" s="51"/>
      <c r="P8" s="50"/>
      <c r="Q8" s="51"/>
      <c r="R8" s="19"/>
      <c r="S8" s="19"/>
      <c r="T8" s="19"/>
      <c r="U8" s="30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>
      <c r="A9" s="43"/>
      <c r="B9" s="32"/>
      <c r="C9" s="52"/>
      <c r="D9" s="33"/>
      <c r="E9" s="35"/>
      <c r="F9" s="35"/>
      <c r="G9" s="35"/>
      <c r="H9" s="53"/>
      <c r="I9" s="54"/>
      <c r="J9" s="54"/>
      <c r="K9" s="54"/>
      <c r="L9" s="55"/>
      <c r="M9" s="55"/>
      <c r="N9" s="55"/>
      <c r="O9" s="56"/>
      <c r="P9" s="55"/>
      <c r="Q9" s="56"/>
      <c r="R9" s="41"/>
      <c r="S9" s="41"/>
      <c r="T9" s="41"/>
      <c r="U9" s="57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5.75">
      <c r="A10" s="58"/>
      <c r="B10" s="59"/>
      <c r="C10" s="60"/>
      <c r="D10" s="61"/>
      <c r="E10" s="56"/>
      <c r="F10" s="62"/>
      <c r="G10" s="56"/>
      <c r="H10" s="53"/>
      <c r="I10" s="63"/>
      <c r="J10" s="63"/>
      <c r="K10" s="63"/>
      <c r="L10" s="64"/>
      <c r="M10" s="64"/>
      <c r="N10" s="65"/>
      <c r="O10" s="64"/>
      <c r="P10" s="62"/>
      <c r="Q10" s="53"/>
      <c r="R10" s="41"/>
      <c r="S10" s="41"/>
      <c r="T10" s="41"/>
      <c r="U10" s="30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23.25" customHeight="1">
      <c r="A11" s="31" t="s">
        <v>36</v>
      </c>
      <c r="B11" s="66" t="s">
        <v>37</v>
      </c>
      <c r="C11" s="34" t="s">
        <v>38</v>
      </c>
      <c r="D11" s="34" t="s">
        <v>39</v>
      </c>
      <c r="E11" s="34" t="str">
        <f>D11</f>
        <v>0020/19.04</v>
      </c>
      <c r="F11" s="34" t="s">
        <v>40</v>
      </c>
      <c r="G11" s="67"/>
      <c r="H11" s="67" t="s">
        <v>41</v>
      </c>
      <c r="I11" s="68">
        <v>298</v>
      </c>
      <c r="J11" s="68">
        <v>0</v>
      </c>
      <c r="K11" s="68">
        <f>I11</f>
        <v>298</v>
      </c>
      <c r="L11" s="69" t="s">
        <v>42</v>
      </c>
      <c r="M11" s="69" t="s">
        <v>43</v>
      </c>
      <c r="N11" s="69" t="s">
        <v>44</v>
      </c>
      <c r="O11" s="70" t="s">
        <v>45</v>
      </c>
      <c r="P11" s="71" t="s">
        <v>44</v>
      </c>
      <c r="Q11" s="71" t="s">
        <v>46</v>
      </c>
      <c r="R11" s="72"/>
      <c r="S11" s="73" t="s">
        <v>47</v>
      </c>
      <c r="T11" s="74" t="s">
        <v>48</v>
      </c>
      <c r="U11" s="57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25.5" customHeight="1">
      <c r="A12" s="43"/>
      <c r="B12" s="75"/>
      <c r="C12" s="34"/>
      <c r="D12" s="34"/>
      <c r="E12" s="34"/>
      <c r="F12" s="34"/>
      <c r="G12" s="67"/>
      <c r="H12" s="68"/>
      <c r="I12" s="68"/>
      <c r="J12" s="68"/>
      <c r="K12" s="68"/>
      <c r="L12" s="69"/>
      <c r="M12" s="69"/>
      <c r="N12" s="69"/>
      <c r="O12" s="70"/>
      <c r="P12" s="71"/>
      <c r="Q12" s="71"/>
      <c r="R12" s="74"/>
      <c r="S12" s="73"/>
      <c r="T12" s="74"/>
      <c r="U12" s="57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>
      <c r="A13" s="43"/>
      <c r="B13" s="66"/>
      <c r="C13" s="34"/>
      <c r="D13" s="34"/>
      <c r="E13" s="34"/>
      <c r="F13" s="34"/>
      <c r="G13" s="67"/>
      <c r="H13" s="67"/>
      <c r="I13" s="68"/>
      <c r="J13" s="68"/>
      <c r="K13" s="68"/>
      <c r="L13" s="69"/>
      <c r="M13" s="69"/>
      <c r="N13" s="69"/>
      <c r="O13" s="70"/>
      <c r="P13" s="70"/>
      <c r="Q13" s="71"/>
      <c r="R13" s="74"/>
      <c r="S13" s="73"/>
      <c r="T13" s="74"/>
      <c r="U13" s="76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5.75">
      <c r="A14" s="43"/>
      <c r="B14" s="77"/>
      <c r="C14" s="33"/>
      <c r="D14" s="33"/>
      <c r="E14" s="78"/>
      <c r="F14" s="78"/>
      <c r="G14" s="35"/>
      <c r="H14" s="35"/>
      <c r="I14" s="79"/>
      <c r="J14" s="79"/>
      <c r="K14" s="79"/>
      <c r="L14" s="37"/>
      <c r="M14" s="37"/>
      <c r="N14" s="37"/>
      <c r="O14" s="38"/>
      <c r="P14" s="37"/>
      <c r="Q14" s="80"/>
      <c r="R14" s="41"/>
      <c r="S14" s="73"/>
      <c r="T14" s="74"/>
      <c r="U14" s="30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5.75" customHeight="1">
      <c r="A15" s="58"/>
      <c r="B15" s="81"/>
      <c r="C15" s="33"/>
      <c r="D15" s="33"/>
      <c r="E15" s="78"/>
      <c r="F15" s="78"/>
      <c r="G15" s="35"/>
      <c r="H15" s="35"/>
      <c r="I15" s="79"/>
      <c r="J15" s="79"/>
      <c r="K15" s="79"/>
      <c r="L15" s="37"/>
      <c r="M15" s="37"/>
      <c r="N15" s="37"/>
      <c r="O15" s="38"/>
      <c r="P15" s="37"/>
      <c r="Q15" s="80"/>
      <c r="R15" s="41"/>
      <c r="S15" s="73"/>
      <c r="T15" s="74"/>
      <c r="U15" s="30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24.75" customHeight="1">
      <c r="A16" s="31" t="s">
        <v>49</v>
      </c>
      <c r="B16" s="82" t="s">
        <v>50</v>
      </c>
      <c r="C16" s="83" t="s">
        <v>51</v>
      </c>
      <c r="D16" s="34" t="s">
        <v>52</v>
      </c>
      <c r="E16" s="34" t="str">
        <f>D16</f>
        <v>2348/17.04</v>
      </c>
      <c r="F16" s="84" t="s">
        <v>53</v>
      </c>
      <c r="G16" s="67" t="s">
        <v>54</v>
      </c>
      <c r="H16" s="67" t="s">
        <v>55</v>
      </c>
      <c r="I16" s="68" t="s">
        <v>33</v>
      </c>
      <c r="J16" s="68"/>
      <c r="K16" s="68"/>
      <c r="L16" s="69"/>
      <c r="M16" s="69"/>
      <c r="N16" s="69"/>
      <c r="O16" s="70"/>
      <c r="P16" s="71"/>
      <c r="Q16" s="71"/>
      <c r="R16" s="85">
        <v>2404312</v>
      </c>
      <c r="S16" s="86" t="s">
        <v>56</v>
      </c>
      <c r="T16" s="85" t="s">
        <v>35</v>
      </c>
      <c r="U16" s="87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24.75" customHeight="1">
      <c r="A17" s="43"/>
      <c r="B17" s="88"/>
      <c r="C17" s="64"/>
      <c r="D17" s="64"/>
      <c r="E17" s="64"/>
      <c r="F17" s="64"/>
      <c r="G17" s="64"/>
      <c r="H17" s="35"/>
      <c r="I17" s="89"/>
      <c r="J17" s="54"/>
      <c r="K17" s="54"/>
      <c r="L17" s="54"/>
      <c r="M17" s="55"/>
      <c r="N17" s="55"/>
      <c r="O17" s="56"/>
      <c r="P17" s="55"/>
      <c r="Q17" s="56"/>
      <c r="R17" s="85"/>
      <c r="S17" s="41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>
      <c r="A18" s="43"/>
      <c r="B18" s="90"/>
      <c r="C18" s="61"/>
      <c r="D18" s="61"/>
      <c r="E18" s="35"/>
      <c r="F18" s="35"/>
      <c r="G18" s="35"/>
      <c r="H18" s="35"/>
      <c r="I18" s="54"/>
      <c r="J18" s="54"/>
      <c r="K18" s="54"/>
      <c r="L18" s="55"/>
      <c r="M18" s="55"/>
      <c r="N18" s="55"/>
      <c r="O18" s="56"/>
      <c r="P18" s="55"/>
      <c r="Q18" s="56"/>
      <c r="R18" s="41"/>
      <c r="S18" s="41"/>
      <c r="T18" s="4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>
      <c r="A19" s="58"/>
      <c r="B19" s="91"/>
      <c r="C19" s="61"/>
      <c r="D19" s="61"/>
      <c r="E19" s="56"/>
      <c r="F19" s="56"/>
      <c r="G19" s="56"/>
      <c r="H19" s="56"/>
      <c r="I19" s="92"/>
      <c r="J19" s="92"/>
      <c r="K19" s="92"/>
      <c r="L19" s="93"/>
      <c r="M19" s="93"/>
      <c r="N19" s="55"/>
      <c r="O19" s="56"/>
      <c r="P19" s="55"/>
      <c r="Q19" s="56"/>
      <c r="R19" s="94"/>
      <c r="S19" s="41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24.75">
      <c r="A20" s="95" t="s">
        <v>57</v>
      </c>
      <c r="B20" s="32" t="s">
        <v>58</v>
      </c>
      <c r="C20" s="61" t="s">
        <v>59</v>
      </c>
      <c r="D20" s="61" t="s">
        <v>60</v>
      </c>
      <c r="E20" s="61" t="str">
        <f>D20</f>
        <v>2006/18.04</v>
      </c>
      <c r="F20" s="61" t="s">
        <v>61</v>
      </c>
      <c r="G20" s="35" t="s">
        <v>62</v>
      </c>
      <c r="H20" s="35" t="s">
        <v>63</v>
      </c>
      <c r="I20" s="96" t="s">
        <v>33</v>
      </c>
      <c r="J20" s="89"/>
      <c r="K20" s="89"/>
      <c r="L20" s="97"/>
      <c r="M20" s="97"/>
      <c r="N20" s="98"/>
      <c r="O20" s="99"/>
      <c r="P20" s="100"/>
      <c r="Q20" s="35"/>
      <c r="R20" s="85">
        <v>2404371</v>
      </c>
      <c r="S20" s="41" t="s">
        <v>64</v>
      </c>
      <c r="T20" s="41" t="s">
        <v>35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27" customHeight="1">
      <c r="A21" s="101"/>
      <c r="B21" s="102"/>
      <c r="C21" s="61"/>
      <c r="D21" s="61"/>
      <c r="E21" s="35"/>
      <c r="F21" s="35"/>
      <c r="G21" s="35"/>
      <c r="H21" s="35"/>
      <c r="I21" s="89"/>
      <c r="J21" s="89"/>
      <c r="K21" s="89"/>
      <c r="L21" s="89"/>
      <c r="M21" s="97"/>
      <c r="N21" s="103"/>
      <c r="O21" s="99"/>
      <c r="P21" s="100"/>
      <c r="Q21" s="67"/>
      <c r="R21" s="85"/>
      <c r="S21" s="41"/>
      <c r="T21" s="41"/>
      <c r="U21" s="57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>
      <c r="A22" s="104"/>
      <c r="B22" s="105"/>
      <c r="C22" s="61"/>
      <c r="D22" s="61"/>
      <c r="E22" s="35"/>
      <c r="F22" s="35"/>
      <c r="G22" s="35"/>
      <c r="H22" s="35"/>
      <c r="I22" s="89"/>
      <c r="J22" s="89"/>
      <c r="K22" s="89"/>
      <c r="L22" s="97"/>
      <c r="M22" s="97"/>
      <c r="N22" s="64"/>
      <c r="O22" s="98"/>
      <c r="P22" s="64"/>
      <c r="Q22" s="35"/>
      <c r="R22" s="85"/>
      <c r="S22" s="41"/>
      <c r="T22" s="4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25.5" customHeight="1">
      <c r="A23" s="31" t="s">
        <v>65</v>
      </c>
      <c r="B23" s="32"/>
      <c r="C23" s="61"/>
      <c r="D23" s="106"/>
      <c r="E23" s="67"/>
      <c r="F23" s="67"/>
      <c r="G23" s="67"/>
      <c r="H23" s="67"/>
      <c r="I23" s="107"/>
      <c r="J23" s="107"/>
      <c r="K23" s="107"/>
      <c r="L23" s="69"/>
      <c r="M23" s="108"/>
      <c r="N23" s="100"/>
      <c r="O23" s="99"/>
      <c r="P23" s="100"/>
      <c r="Q23" s="67"/>
      <c r="R23" s="85"/>
      <c r="S23" s="109"/>
      <c r="T23" s="85"/>
      <c r="U23" s="110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>
      <c r="A24" s="43"/>
      <c r="B24" s="111" t="s">
        <v>66</v>
      </c>
      <c r="C24" s="106"/>
      <c r="D24" s="106"/>
      <c r="E24" s="67"/>
      <c r="F24" s="67"/>
      <c r="G24" s="67"/>
      <c r="H24" s="67"/>
      <c r="I24" s="107"/>
      <c r="J24" s="107"/>
      <c r="K24" s="107"/>
      <c r="L24" s="112"/>
      <c r="M24" s="112"/>
      <c r="N24" s="100"/>
      <c r="O24" s="99"/>
      <c r="P24" s="100"/>
      <c r="Q24" s="67"/>
      <c r="R24" s="85"/>
      <c r="S24" s="85"/>
      <c r="T24" s="8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>
      <c r="A25" s="58"/>
      <c r="B25" s="91" t="s">
        <v>67</v>
      </c>
      <c r="C25" s="61"/>
      <c r="D25" s="61"/>
      <c r="E25" s="61"/>
      <c r="F25" s="61"/>
      <c r="G25" s="35"/>
      <c r="H25" s="35"/>
      <c r="I25" s="89"/>
      <c r="J25" s="89"/>
      <c r="K25" s="89"/>
      <c r="L25" s="97"/>
      <c r="M25" s="97"/>
      <c r="N25" s="98"/>
      <c r="O25" s="64"/>
      <c r="P25" s="98"/>
      <c r="Q25" s="35"/>
      <c r="R25" s="85"/>
      <c r="S25" s="41"/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26.25" customHeight="1">
      <c r="A26" s="113" t="s">
        <v>68</v>
      </c>
      <c r="B26" s="114"/>
      <c r="C26" s="115"/>
      <c r="D26" s="115"/>
      <c r="E26" s="115"/>
      <c r="F26" s="115"/>
      <c r="G26" s="99"/>
      <c r="H26" s="116"/>
      <c r="I26" s="116"/>
      <c r="J26" s="116"/>
      <c r="K26" s="116"/>
      <c r="L26" s="100"/>
      <c r="M26" s="99"/>
      <c r="N26" s="99"/>
      <c r="O26" s="99"/>
      <c r="P26" s="99"/>
      <c r="Q26" s="117"/>
      <c r="R26" s="85"/>
      <c r="S26" s="86"/>
      <c r="T26" s="8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26.25" customHeight="1">
      <c r="A27" s="118"/>
      <c r="B27" s="119" t="s">
        <v>69</v>
      </c>
      <c r="C27" s="115" t="s">
        <v>70</v>
      </c>
      <c r="D27" s="115" t="s">
        <v>71</v>
      </c>
      <c r="E27" s="120" t="str">
        <f>D27</f>
        <v>1025/17.04</v>
      </c>
      <c r="F27" s="99" t="s">
        <v>72</v>
      </c>
      <c r="G27" s="99"/>
      <c r="H27" s="116" t="s">
        <v>55</v>
      </c>
      <c r="I27" s="116">
        <v>1309.72</v>
      </c>
      <c r="J27" s="121">
        <v>0</v>
      </c>
      <c r="K27" s="116">
        <f>I27</f>
        <v>1309.72</v>
      </c>
      <c r="L27" s="100" t="s">
        <v>73</v>
      </c>
      <c r="M27" s="99" t="s">
        <v>74</v>
      </c>
      <c r="N27" s="122" t="s">
        <v>75</v>
      </c>
      <c r="O27" s="100" t="s">
        <v>76</v>
      </c>
      <c r="P27" s="122" t="s">
        <v>75</v>
      </c>
      <c r="Q27" s="117" t="s">
        <v>77</v>
      </c>
      <c r="R27" s="85"/>
      <c r="S27" s="86" t="s">
        <v>47</v>
      </c>
      <c r="T27" s="85" t="s">
        <v>35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24.75" customHeight="1">
      <c r="A28" s="118"/>
      <c r="B28" s="114" t="s">
        <v>78</v>
      </c>
      <c r="C28" s="115" t="s">
        <v>79</v>
      </c>
      <c r="D28" s="115" t="s">
        <v>80</v>
      </c>
      <c r="E28" s="99" t="str">
        <f>D28</f>
        <v>0950/15.04</v>
      </c>
      <c r="F28" s="99" t="s">
        <v>81</v>
      </c>
      <c r="G28" s="99"/>
      <c r="H28" s="99" t="s">
        <v>41</v>
      </c>
      <c r="I28" s="116">
        <v>861.79100000000005</v>
      </c>
      <c r="J28" s="116">
        <v>0</v>
      </c>
      <c r="K28" s="116">
        <f>I28</f>
        <v>861.79100000000005</v>
      </c>
      <c r="L28" s="100" t="s">
        <v>82</v>
      </c>
      <c r="M28" s="99" t="s">
        <v>83</v>
      </c>
      <c r="N28" s="100" t="s">
        <v>84</v>
      </c>
      <c r="O28" s="99" t="s">
        <v>75</v>
      </c>
      <c r="P28" s="123" t="s">
        <v>84</v>
      </c>
      <c r="Q28" s="117" t="s">
        <v>85</v>
      </c>
      <c r="R28" s="85"/>
      <c r="S28" s="85" t="s">
        <v>47</v>
      </c>
      <c r="T28" s="85" t="s">
        <v>35</v>
      </c>
      <c r="U28" s="124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>
      <c r="A29" s="118"/>
      <c r="B29" s="32" t="s">
        <v>86</v>
      </c>
      <c r="C29" s="115" t="s">
        <v>87</v>
      </c>
      <c r="D29" s="115" t="s">
        <v>88</v>
      </c>
      <c r="E29" s="99" t="str">
        <f>D29</f>
        <v>0940/18.04</v>
      </c>
      <c r="F29" s="99" t="s">
        <v>89</v>
      </c>
      <c r="G29" s="99"/>
      <c r="H29" s="99" t="s">
        <v>90</v>
      </c>
      <c r="I29" s="116" t="s">
        <v>33</v>
      </c>
      <c r="J29" s="125"/>
      <c r="K29" s="116"/>
      <c r="L29" s="100"/>
      <c r="M29" s="99"/>
      <c r="N29" s="100"/>
      <c r="O29" s="99"/>
      <c r="P29" s="100"/>
      <c r="Q29" s="117"/>
      <c r="R29" s="85"/>
      <c r="S29" s="85" t="s">
        <v>91</v>
      </c>
      <c r="T29" s="85" t="s">
        <v>92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>
      <c r="A30" s="118"/>
      <c r="B30" s="126" t="s">
        <v>93</v>
      </c>
      <c r="C30" s="127" t="s">
        <v>87</v>
      </c>
      <c r="D30" s="127" t="s">
        <v>83</v>
      </c>
      <c r="E30" s="64" t="str">
        <f>D30</f>
        <v>1750/18.04</v>
      </c>
      <c r="F30" s="64" t="s">
        <v>94</v>
      </c>
      <c r="G30" s="64"/>
      <c r="H30" s="99" t="s">
        <v>90</v>
      </c>
      <c r="I30" s="63" t="s">
        <v>33</v>
      </c>
      <c r="J30" s="116"/>
      <c r="K30" s="116"/>
      <c r="L30" s="98"/>
      <c r="M30" s="64"/>
      <c r="N30" s="98"/>
      <c r="O30" s="64"/>
      <c r="P30" s="98"/>
      <c r="Q30" s="117"/>
      <c r="R30" s="85"/>
      <c r="S30" s="41" t="s">
        <v>95</v>
      </c>
      <c r="T30" s="41" t="s">
        <v>96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>
      <c r="A31" s="128"/>
      <c r="B31" s="127"/>
      <c r="C31" s="127"/>
      <c r="D31" s="127"/>
      <c r="E31" s="64"/>
      <c r="F31" s="64"/>
      <c r="G31" s="64"/>
      <c r="H31" s="99"/>
      <c r="I31" s="116"/>
      <c r="J31" s="116"/>
      <c r="K31" s="116"/>
      <c r="L31" s="98"/>
      <c r="M31" s="64"/>
      <c r="N31" s="129"/>
      <c r="O31" s="64"/>
      <c r="P31" s="98"/>
      <c r="Q31" s="130"/>
      <c r="R31" s="85"/>
      <c r="S31" s="41"/>
      <c r="T31" s="41"/>
    </row>
    <row r="32" spans="1:34">
      <c r="A32" s="131" t="s">
        <v>97</v>
      </c>
      <c r="B32" s="32"/>
      <c r="C32" s="120"/>
      <c r="D32" s="122"/>
      <c r="E32" s="122"/>
      <c r="F32" s="122"/>
      <c r="G32" s="122"/>
      <c r="H32" s="132"/>
      <c r="I32" s="133"/>
      <c r="J32" s="134"/>
      <c r="K32" s="134"/>
      <c r="L32" s="116"/>
      <c r="M32" s="123"/>
      <c r="N32" s="123"/>
      <c r="O32" s="123"/>
      <c r="P32" s="122"/>
      <c r="Q32" s="123"/>
      <c r="R32" s="72"/>
      <c r="S32" s="85"/>
      <c r="T32" s="109"/>
      <c r="U32" s="135"/>
      <c r="V32" s="135"/>
    </row>
    <row r="33" spans="1:21">
      <c r="A33" s="136"/>
      <c r="B33" s="32"/>
      <c r="C33" s="99"/>
      <c r="D33" s="99"/>
      <c r="E33" s="99"/>
      <c r="F33" s="99"/>
      <c r="G33" s="99"/>
      <c r="H33" s="132"/>
      <c r="I33" s="116"/>
      <c r="J33" s="116"/>
      <c r="K33" s="116"/>
      <c r="L33" s="100"/>
      <c r="M33" s="100"/>
      <c r="N33" s="100"/>
      <c r="O33" s="100"/>
      <c r="P33" s="100"/>
      <c r="Q33" s="100"/>
      <c r="R33" s="85"/>
      <c r="S33" s="85"/>
      <c r="T33" s="85"/>
      <c r="U33" s="135"/>
    </row>
    <row r="34" spans="1:21">
      <c r="A34" s="136"/>
      <c r="B34" s="137"/>
      <c r="C34" s="120"/>
      <c r="D34" s="122"/>
      <c r="E34" s="122"/>
      <c r="F34" s="122"/>
      <c r="G34" s="122"/>
      <c r="H34" s="138"/>
      <c r="I34" s="133"/>
      <c r="J34" s="134"/>
      <c r="K34" s="134"/>
      <c r="L34" s="116"/>
      <c r="M34" s="123"/>
      <c r="N34" s="123"/>
      <c r="O34" s="123"/>
      <c r="P34" s="122"/>
      <c r="Q34" s="123"/>
      <c r="R34" s="72"/>
      <c r="S34" s="85"/>
      <c r="T34" s="109"/>
      <c r="U34" s="139"/>
    </row>
    <row r="35" spans="1:21">
      <c r="A35" s="140"/>
      <c r="B35" s="141" t="s">
        <v>98</v>
      </c>
      <c r="C35" s="99" t="s">
        <v>99</v>
      </c>
      <c r="D35" s="99" t="s">
        <v>100</v>
      </c>
      <c r="E35" s="99" t="str">
        <f>D35</f>
        <v>0515/17.04</v>
      </c>
      <c r="F35" s="99" t="s">
        <v>101</v>
      </c>
      <c r="G35" s="99" t="s">
        <v>102</v>
      </c>
      <c r="H35" s="132" t="s">
        <v>90</v>
      </c>
      <c r="I35" s="116">
        <v>4830</v>
      </c>
      <c r="J35" s="116">
        <f>I35</f>
        <v>4830</v>
      </c>
      <c r="K35" s="116">
        <v>0</v>
      </c>
      <c r="L35" s="100" t="s">
        <v>103</v>
      </c>
      <c r="M35" s="100" t="s">
        <v>104</v>
      </c>
      <c r="N35" s="100" t="s">
        <v>105</v>
      </c>
      <c r="O35" s="100" t="s">
        <v>106</v>
      </c>
      <c r="P35" s="100" t="s">
        <v>105</v>
      </c>
      <c r="Q35" s="100" t="s">
        <v>107</v>
      </c>
      <c r="R35" s="85">
        <v>2404217</v>
      </c>
      <c r="S35" s="85" t="s">
        <v>108</v>
      </c>
      <c r="T35" s="85" t="s">
        <v>109</v>
      </c>
    </row>
    <row r="36" spans="1:21">
      <c r="A36" s="142" t="s">
        <v>110</v>
      </c>
      <c r="B36" s="32"/>
      <c r="C36" s="99"/>
      <c r="D36" s="99"/>
      <c r="E36" s="99"/>
      <c r="F36" s="99"/>
      <c r="G36" s="99"/>
      <c r="H36" s="143"/>
      <c r="I36" s="116"/>
      <c r="J36" s="134"/>
      <c r="K36" s="116"/>
      <c r="L36" s="116"/>
      <c r="M36" s="100"/>
      <c r="N36" s="100"/>
      <c r="O36" s="100"/>
      <c r="P36" s="100"/>
      <c r="Q36" s="100"/>
      <c r="R36" s="85"/>
      <c r="S36" s="85"/>
      <c r="T36" s="85"/>
      <c r="U36" s="144"/>
    </row>
    <row r="37" spans="1:21">
      <c r="A37" s="145"/>
      <c r="B37" s="146" t="s">
        <v>111</v>
      </c>
      <c r="C37" s="64" t="s">
        <v>112</v>
      </c>
      <c r="D37" s="64" t="s">
        <v>61</v>
      </c>
      <c r="E37" s="64" t="str">
        <f>D37</f>
        <v>2118/18.04</v>
      </c>
      <c r="F37" s="64" t="s">
        <v>113</v>
      </c>
      <c r="G37" s="64" t="s">
        <v>114</v>
      </c>
      <c r="H37" s="147" t="s">
        <v>115</v>
      </c>
      <c r="I37" s="148" t="s">
        <v>33</v>
      </c>
      <c r="J37" s="149"/>
      <c r="K37" s="148"/>
      <c r="L37" s="150"/>
      <c r="M37" s="65"/>
      <c r="N37" s="65"/>
      <c r="O37" s="98"/>
      <c r="P37" s="64"/>
      <c r="Q37" s="98"/>
      <c r="R37" s="74">
        <v>2404328</v>
      </c>
      <c r="S37" s="40" t="s">
        <v>116</v>
      </c>
      <c r="T37" s="40" t="s">
        <v>96</v>
      </c>
    </row>
    <row r="38" spans="1:21">
      <c r="A38" s="151"/>
      <c r="B38" s="152" t="s">
        <v>117</v>
      </c>
      <c r="C38" s="153" t="s">
        <v>118</v>
      </c>
      <c r="D38" s="153" t="s">
        <v>119</v>
      </c>
      <c r="E38" s="153" t="str">
        <f>D38</f>
        <v>2000/17.04</v>
      </c>
      <c r="F38" s="153" t="s">
        <v>120</v>
      </c>
      <c r="G38" s="153" t="s">
        <v>121</v>
      </c>
      <c r="H38" s="132" t="s">
        <v>122</v>
      </c>
      <c r="I38" s="63">
        <f>2803+17601</f>
        <v>20404</v>
      </c>
      <c r="J38" s="149">
        <f>I38</f>
        <v>20404</v>
      </c>
      <c r="K38" s="63">
        <v>0</v>
      </c>
      <c r="L38" s="63" t="s">
        <v>123</v>
      </c>
      <c r="M38" s="154" t="s">
        <v>124</v>
      </c>
      <c r="N38" s="155" t="s">
        <v>125</v>
      </c>
      <c r="O38" s="155" t="s">
        <v>126</v>
      </c>
      <c r="P38" s="155" t="s">
        <v>125</v>
      </c>
      <c r="Q38" s="155" t="s">
        <v>127</v>
      </c>
      <c r="R38" s="72">
        <v>2404339</v>
      </c>
      <c r="S38" s="156" t="s">
        <v>116</v>
      </c>
      <c r="T38" s="41" t="s">
        <v>96</v>
      </c>
      <c r="U38" s="139"/>
    </row>
    <row r="39" spans="1:21">
      <c r="A39" s="42"/>
      <c r="B39" s="157"/>
      <c r="C39" s="158"/>
      <c r="D39" s="158"/>
      <c r="E39" s="159"/>
      <c r="F39" s="159"/>
      <c r="G39" s="160"/>
      <c r="H39" s="161"/>
      <c r="I39" s="162"/>
      <c r="R39" s="42"/>
    </row>
    <row r="40" spans="1:21">
      <c r="J40" t="s">
        <v>128</v>
      </c>
      <c r="M40" s="163"/>
      <c r="N40" s="163"/>
      <c r="O40" s="163"/>
      <c r="P40" s="163"/>
      <c r="Q40" s="163"/>
      <c r="R40" s="163"/>
    </row>
    <row r="41" spans="1:21">
      <c r="A41" t="s">
        <v>129</v>
      </c>
      <c r="B41" s="164"/>
      <c r="C41" s="164"/>
      <c r="D41" s="164"/>
      <c r="E41" s="129"/>
      <c r="F41" s="129"/>
      <c r="G41" s="165"/>
      <c r="M41" s="163"/>
      <c r="N41" s="163"/>
      <c r="O41" s="163"/>
      <c r="P41" s="163"/>
      <c r="Q41" s="163"/>
      <c r="R41" s="163"/>
    </row>
    <row r="42" spans="1:21" ht="15.75">
      <c r="H42" s="41" t="s">
        <v>130</v>
      </c>
      <c r="I42" s="166">
        <f>SUM(J7:J25)</f>
        <v>0</v>
      </c>
      <c r="J42" s="166">
        <f>SUM(K7:K25)</f>
        <v>298</v>
      </c>
      <c r="K42" s="166">
        <f>I42+J42</f>
        <v>298</v>
      </c>
      <c r="L42" s="167"/>
      <c r="M42" s="168"/>
      <c r="N42" s="163"/>
      <c r="O42" s="163"/>
      <c r="P42" s="169"/>
      <c r="Q42" s="170"/>
      <c r="R42" s="163"/>
    </row>
    <row r="43" spans="1:21" ht="15.75">
      <c r="B43" s="171"/>
      <c r="H43" s="41" t="s">
        <v>131</v>
      </c>
      <c r="I43" s="166">
        <f>SUM(J26:J38)</f>
        <v>25234</v>
      </c>
      <c r="J43" s="166">
        <f>SUM(K26:K38)</f>
        <v>2171.511</v>
      </c>
      <c r="K43" s="166">
        <f>I43+J43</f>
        <v>27405.510999999999</v>
      </c>
      <c r="L43" s="167"/>
      <c r="M43" s="169"/>
      <c r="N43" s="163"/>
      <c r="O43" s="163"/>
      <c r="P43" s="169"/>
      <c r="Q43" s="170"/>
      <c r="R43" s="163"/>
    </row>
    <row r="44" spans="1:21" ht="15.75">
      <c r="B44" s="171" t="s">
        <v>132</v>
      </c>
      <c r="H44" s="41" t="s">
        <v>133</v>
      </c>
      <c r="I44" s="166">
        <f>I42+I43</f>
        <v>25234</v>
      </c>
      <c r="J44" s="166">
        <f>J42+J43</f>
        <v>2469.511</v>
      </c>
      <c r="K44" s="166">
        <f>K42+K43</f>
        <v>27703.510999999999</v>
      </c>
      <c r="L44" s="167"/>
      <c r="M44" s="163"/>
      <c r="N44" s="163"/>
      <c r="O44" s="163"/>
      <c r="P44" s="172"/>
      <c r="Q44" s="170"/>
      <c r="R44" s="163"/>
    </row>
  </sheetData>
  <mergeCells count="19">
    <mergeCell ref="A16:A19"/>
    <mergeCell ref="A20:A22"/>
    <mergeCell ref="A23:A25"/>
    <mergeCell ref="A26:A31"/>
    <mergeCell ref="A32:A35"/>
    <mergeCell ref="A36:A38"/>
    <mergeCell ref="H4:I4"/>
    <mergeCell ref="K4:L4"/>
    <mergeCell ref="E5:G5"/>
    <mergeCell ref="O5:P5"/>
    <mergeCell ref="A7:A10"/>
    <mergeCell ref="A11:A15"/>
    <mergeCell ref="A1:Q1"/>
    <mergeCell ref="A2:B2"/>
    <mergeCell ref="C2:D2"/>
    <mergeCell ref="E2:G2"/>
    <mergeCell ref="F3:G3"/>
    <mergeCell ref="H3:I3"/>
    <mergeCell ref="K3:L3"/>
  </mergeCells>
  <dataValidations count="2">
    <dataValidation type="list" allowBlank="1" showInputMessage="1" showErrorMessage="1" sqref="WVP983066:WVP983078 JD26:JD38 SZ26:SZ38 ACV26:ACV38 AMR26:AMR38 AWN26:AWN38 BGJ26:BGJ38 BQF26:BQF38 CAB26:CAB38 CJX26:CJX38 CTT26:CTT38 DDP26:DDP38 DNL26:DNL38 DXH26:DXH38 EHD26:EHD38 EQZ26:EQZ38 FAV26:FAV38 FKR26:FKR38 FUN26:FUN38 GEJ26:GEJ38 GOF26:GOF38 GYB26:GYB38 HHX26:HHX38 HRT26:HRT38 IBP26:IBP38 ILL26:ILL38 IVH26:IVH38 JFD26:JFD38 JOZ26:JOZ38 JYV26:JYV38 KIR26:KIR38 KSN26:KSN38 LCJ26:LCJ38 LMF26:LMF38 LWB26:LWB38 MFX26:MFX38 MPT26:MPT38 MZP26:MZP38 NJL26:NJL38 NTH26:NTH38 ODD26:ODD38 OMZ26:OMZ38 OWV26:OWV38 PGR26:PGR38 PQN26:PQN38 QAJ26:QAJ38 QKF26:QKF38 QUB26:QUB38 RDX26:RDX38 RNT26:RNT38 RXP26:RXP38 SHL26:SHL38 SRH26:SRH38 TBD26:TBD38 TKZ26:TKZ38 TUV26:TUV38 UER26:UER38 UON26:UON38 UYJ26:UYJ38 VIF26:VIF38 VSB26:VSB38 WBX26:WBX38 WLT26:WLT38 WVP26:WVP38 H65562:H65574 JD65562:JD65574 SZ65562:SZ65574 ACV65562:ACV65574 AMR65562:AMR65574 AWN65562:AWN65574 BGJ65562:BGJ65574 BQF65562:BQF65574 CAB65562:CAB65574 CJX65562:CJX65574 CTT65562:CTT65574 DDP65562:DDP65574 DNL65562:DNL65574 DXH65562:DXH65574 EHD65562:EHD65574 EQZ65562:EQZ65574 FAV65562:FAV65574 FKR65562:FKR65574 FUN65562:FUN65574 GEJ65562:GEJ65574 GOF65562:GOF65574 GYB65562:GYB65574 HHX65562:HHX65574 HRT65562:HRT65574 IBP65562:IBP65574 ILL65562:ILL65574 IVH65562:IVH65574 JFD65562:JFD65574 JOZ65562:JOZ65574 JYV65562:JYV65574 KIR65562:KIR65574 KSN65562:KSN65574 LCJ65562:LCJ65574 LMF65562:LMF65574 LWB65562:LWB65574 MFX65562:MFX65574 MPT65562:MPT65574 MZP65562:MZP65574 NJL65562:NJL65574 NTH65562:NTH65574 ODD65562:ODD65574 OMZ65562:OMZ65574 OWV65562:OWV65574 PGR65562:PGR65574 PQN65562:PQN65574 QAJ65562:QAJ65574 QKF65562:QKF65574 QUB65562:QUB65574 RDX65562:RDX65574 RNT65562:RNT65574 RXP65562:RXP65574 SHL65562:SHL65574 SRH65562:SRH65574 TBD65562:TBD65574 TKZ65562:TKZ65574 TUV65562:TUV65574 UER65562:UER65574 UON65562:UON65574 UYJ65562:UYJ65574 VIF65562:VIF65574 VSB65562:VSB65574 WBX65562:WBX65574 WLT65562:WLT65574 WVP65562:WVP65574 H131098:H131110 JD131098:JD131110 SZ131098:SZ131110 ACV131098:ACV131110 AMR131098:AMR131110 AWN131098:AWN131110 BGJ131098:BGJ131110 BQF131098:BQF131110 CAB131098:CAB131110 CJX131098:CJX131110 CTT131098:CTT131110 DDP131098:DDP131110 DNL131098:DNL131110 DXH131098:DXH131110 EHD131098:EHD131110 EQZ131098:EQZ131110 FAV131098:FAV131110 FKR131098:FKR131110 FUN131098:FUN131110 GEJ131098:GEJ131110 GOF131098:GOF131110 GYB131098:GYB131110 HHX131098:HHX131110 HRT131098:HRT131110 IBP131098:IBP131110 ILL131098:ILL131110 IVH131098:IVH131110 JFD131098:JFD131110 JOZ131098:JOZ131110 JYV131098:JYV131110 KIR131098:KIR131110 KSN131098:KSN131110 LCJ131098:LCJ131110 LMF131098:LMF131110 LWB131098:LWB131110 MFX131098:MFX131110 MPT131098:MPT131110 MZP131098:MZP131110 NJL131098:NJL131110 NTH131098:NTH131110 ODD131098:ODD131110 OMZ131098:OMZ131110 OWV131098:OWV131110 PGR131098:PGR131110 PQN131098:PQN131110 QAJ131098:QAJ131110 QKF131098:QKF131110 QUB131098:QUB131110 RDX131098:RDX131110 RNT131098:RNT131110 RXP131098:RXP131110 SHL131098:SHL131110 SRH131098:SRH131110 TBD131098:TBD131110 TKZ131098:TKZ131110 TUV131098:TUV131110 UER131098:UER131110 UON131098:UON131110 UYJ131098:UYJ131110 VIF131098:VIF131110 VSB131098:VSB131110 WBX131098:WBX131110 WLT131098:WLT131110 WVP131098:WVP131110 H196634:H196646 JD196634:JD196646 SZ196634:SZ196646 ACV196634:ACV196646 AMR196634:AMR196646 AWN196634:AWN196646 BGJ196634:BGJ196646 BQF196634:BQF196646 CAB196634:CAB196646 CJX196634:CJX196646 CTT196634:CTT196646 DDP196634:DDP196646 DNL196634:DNL196646 DXH196634:DXH196646 EHD196634:EHD196646 EQZ196634:EQZ196646 FAV196634:FAV196646 FKR196634:FKR196646 FUN196634:FUN196646 GEJ196634:GEJ196646 GOF196634:GOF196646 GYB196634:GYB196646 HHX196634:HHX196646 HRT196634:HRT196646 IBP196634:IBP196646 ILL196634:ILL196646 IVH196634:IVH196646 JFD196634:JFD196646 JOZ196634:JOZ196646 JYV196634:JYV196646 KIR196634:KIR196646 KSN196634:KSN196646 LCJ196634:LCJ196646 LMF196634:LMF196646 LWB196634:LWB196646 MFX196634:MFX196646 MPT196634:MPT196646 MZP196634:MZP196646 NJL196634:NJL196646 NTH196634:NTH196646 ODD196634:ODD196646 OMZ196634:OMZ196646 OWV196634:OWV196646 PGR196634:PGR196646 PQN196634:PQN196646 QAJ196634:QAJ196646 QKF196634:QKF196646 QUB196634:QUB196646 RDX196634:RDX196646 RNT196634:RNT196646 RXP196634:RXP196646 SHL196634:SHL196646 SRH196634:SRH196646 TBD196634:TBD196646 TKZ196634:TKZ196646 TUV196634:TUV196646 UER196634:UER196646 UON196634:UON196646 UYJ196634:UYJ196646 VIF196634:VIF196646 VSB196634:VSB196646 WBX196634:WBX196646 WLT196634:WLT196646 WVP196634:WVP196646 H262170:H262182 JD262170:JD262182 SZ262170:SZ262182 ACV262170:ACV262182 AMR262170:AMR262182 AWN262170:AWN262182 BGJ262170:BGJ262182 BQF262170:BQF262182 CAB262170:CAB262182 CJX262170:CJX262182 CTT262170:CTT262182 DDP262170:DDP262182 DNL262170:DNL262182 DXH262170:DXH262182 EHD262170:EHD262182 EQZ262170:EQZ262182 FAV262170:FAV262182 FKR262170:FKR262182 FUN262170:FUN262182 GEJ262170:GEJ262182 GOF262170:GOF262182 GYB262170:GYB262182 HHX262170:HHX262182 HRT262170:HRT262182 IBP262170:IBP262182 ILL262170:ILL262182 IVH262170:IVH262182 JFD262170:JFD262182 JOZ262170:JOZ262182 JYV262170:JYV262182 KIR262170:KIR262182 KSN262170:KSN262182 LCJ262170:LCJ262182 LMF262170:LMF262182 LWB262170:LWB262182 MFX262170:MFX262182 MPT262170:MPT262182 MZP262170:MZP262182 NJL262170:NJL262182 NTH262170:NTH262182 ODD262170:ODD262182 OMZ262170:OMZ262182 OWV262170:OWV262182 PGR262170:PGR262182 PQN262170:PQN262182 QAJ262170:QAJ262182 QKF262170:QKF262182 QUB262170:QUB262182 RDX262170:RDX262182 RNT262170:RNT262182 RXP262170:RXP262182 SHL262170:SHL262182 SRH262170:SRH262182 TBD262170:TBD262182 TKZ262170:TKZ262182 TUV262170:TUV262182 UER262170:UER262182 UON262170:UON262182 UYJ262170:UYJ262182 VIF262170:VIF262182 VSB262170:VSB262182 WBX262170:WBX262182 WLT262170:WLT262182 WVP262170:WVP262182 H327706:H327718 JD327706:JD327718 SZ327706:SZ327718 ACV327706:ACV327718 AMR327706:AMR327718 AWN327706:AWN327718 BGJ327706:BGJ327718 BQF327706:BQF327718 CAB327706:CAB327718 CJX327706:CJX327718 CTT327706:CTT327718 DDP327706:DDP327718 DNL327706:DNL327718 DXH327706:DXH327718 EHD327706:EHD327718 EQZ327706:EQZ327718 FAV327706:FAV327718 FKR327706:FKR327718 FUN327706:FUN327718 GEJ327706:GEJ327718 GOF327706:GOF327718 GYB327706:GYB327718 HHX327706:HHX327718 HRT327706:HRT327718 IBP327706:IBP327718 ILL327706:ILL327718 IVH327706:IVH327718 JFD327706:JFD327718 JOZ327706:JOZ327718 JYV327706:JYV327718 KIR327706:KIR327718 KSN327706:KSN327718 LCJ327706:LCJ327718 LMF327706:LMF327718 LWB327706:LWB327718 MFX327706:MFX327718 MPT327706:MPT327718 MZP327706:MZP327718 NJL327706:NJL327718 NTH327706:NTH327718 ODD327706:ODD327718 OMZ327706:OMZ327718 OWV327706:OWV327718 PGR327706:PGR327718 PQN327706:PQN327718 QAJ327706:QAJ327718 QKF327706:QKF327718 QUB327706:QUB327718 RDX327706:RDX327718 RNT327706:RNT327718 RXP327706:RXP327718 SHL327706:SHL327718 SRH327706:SRH327718 TBD327706:TBD327718 TKZ327706:TKZ327718 TUV327706:TUV327718 UER327706:UER327718 UON327706:UON327718 UYJ327706:UYJ327718 VIF327706:VIF327718 VSB327706:VSB327718 WBX327706:WBX327718 WLT327706:WLT327718 WVP327706:WVP327718 H393242:H393254 JD393242:JD393254 SZ393242:SZ393254 ACV393242:ACV393254 AMR393242:AMR393254 AWN393242:AWN393254 BGJ393242:BGJ393254 BQF393242:BQF393254 CAB393242:CAB393254 CJX393242:CJX393254 CTT393242:CTT393254 DDP393242:DDP393254 DNL393242:DNL393254 DXH393242:DXH393254 EHD393242:EHD393254 EQZ393242:EQZ393254 FAV393242:FAV393254 FKR393242:FKR393254 FUN393242:FUN393254 GEJ393242:GEJ393254 GOF393242:GOF393254 GYB393242:GYB393254 HHX393242:HHX393254 HRT393242:HRT393254 IBP393242:IBP393254 ILL393242:ILL393254 IVH393242:IVH393254 JFD393242:JFD393254 JOZ393242:JOZ393254 JYV393242:JYV393254 KIR393242:KIR393254 KSN393242:KSN393254 LCJ393242:LCJ393254 LMF393242:LMF393254 LWB393242:LWB393254 MFX393242:MFX393254 MPT393242:MPT393254 MZP393242:MZP393254 NJL393242:NJL393254 NTH393242:NTH393254 ODD393242:ODD393254 OMZ393242:OMZ393254 OWV393242:OWV393254 PGR393242:PGR393254 PQN393242:PQN393254 QAJ393242:QAJ393254 QKF393242:QKF393254 QUB393242:QUB393254 RDX393242:RDX393254 RNT393242:RNT393254 RXP393242:RXP393254 SHL393242:SHL393254 SRH393242:SRH393254 TBD393242:TBD393254 TKZ393242:TKZ393254 TUV393242:TUV393254 UER393242:UER393254 UON393242:UON393254 UYJ393242:UYJ393254 VIF393242:VIF393254 VSB393242:VSB393254 WBX393242:WBX393254 WLT393242:WLT393254 WVP393242:WVP393254 H458778:H458790 JD458778:JD458790 SZ458778:SZ458790 ACV458778:ACV458790 AMR458778:AMR458790 AWN458778:AWN458790 BGJ458778:BGJ458790 BQF458778:BQF458790 CAB458778:CAB458790 CJX458778:CJX458790 CTT458778:CTT458790 DDP458778:DDP458790 DNL458778:DNL458790 DXH458778:DXH458790 EHD458778:EHD458790 EQZ458778:EQZ458790 FAV458778:FAV458790 FKR458778:FKR458790 FUN458778:FUN458790 GEJ458778:GEJ458790 GOF458778:GOF458790 GYB458778:GYB458790 HHX458778:HHX458790 HRT458778:HRT458790 IBP458778:IBP458790 ILL458778:ILL458790 IVH458778:IVH458790 JFD458778:JFD458790 JOZ458778:JOZ458790 JYV458778:JYV458790 KIR458778:KIR458790 KSN458778:KSN458790 LCJ458778:LCJ458790 LMF458778:LMF458790 LWB458778:LWB458790 MFX458778:MFX458790 MPT458778:MPT458790 MZP458778:MZP458790 NJL458778:NJL458790 NTH458778:NTH458790 ODD458778:ODD458790 OMZ458778:OMZ458790 OWV458778:OWV458790 PGR458778:PGR458790 PQN458778:PQN458790 QAJ458778:QAJ458790 QKF458778:QKF458790 QUB458778:QUB458790 RDX458778:RDX458790 RNT458778:RNT458790 RXP458778:RXP458790 SHL458778:SHL458790 SRH458778:SRH458790 TBD458778:TBD458790 TKZ458778:TKZ458790 TUV458778:TUV458790 UER458778:UER458790 UON458778:UON458790 UYJ458778:UYJ458790 VIF458778:VIF458790 VSB458778:VSB458790 WBX458778:WBX458790 WLT458778:WLT458790 WVP458778:WVP458790 H524314:H524326 JD524314:JD524326 SZ524314:SZ524326 ACV524314:ACV524326 AMR524314:AMR524326 AWN524314:AWN524326 BGJ524314:BGJ524326 BQF524314:BQF524326 CAB524314:CAB524326 CJX524314:CJX524326 CTT524314:CTT524326 DDP524314:DDP524326 DNL524314:DNL524326 DXH524314:DXH524326 EHD524314:EHD524326 EQZ524314:EQZ524326 FAV524314:FAV524326 FKR524314:FKR524326 FUN524314:FUN524326 GEJ524314:GEJ524326 GOF524314:GOF524326 GYB524314:GYB524326 HHX524314:HHX524326 HRT524314:HRT524326 IBP524314:IBP524326 ILL524314:ILL524326 IVH524314:IVH524326 JFD524314:JFD524326 JOZ524314:JOZ524326 JYV524314:JYV524326 KIR524314:KIR524326 KSN524314:KSN524326 LCJ524314:LCJ524326 LMF524314:LMF524326 LWB524314:LWB524326 MFX524314:MFX524326 MPT524314:MPT524326 MZP524314:MZP524326 NJL524314:NJL524326 NTH524314:NTH524326 ODD524314:ODD524326 OMZ524314:OMZ524326 OWV524314:OWV524326 PGR524314:PGR524326 PQN524314:PQN524326 QAJ524314:QAJ524326 QKF524314:QKF524326 QUB524314:QUB524326 RDX524314:RDX524326 RNT524314:RNT524326 RXP524314:RXP524326 SHL524314:SHL524326 SRH524314:SRH524326 TBD524314:TBD524326 TKZ524314:TKZ524326 TUV524314:TUV524326 UER524314:UER524326 UON524314:UON524326 UYJ524314:UYJ524326 VIF524314:VIF524326 VSB524314:VSB524326 WBX524314:WBX524326 WLT524314:WLT524326 WVP524314:WVP524326 H589850:H589862 JD589850:JD589862 SZ589850:SZ589862 ACV589850:ACV589862 AMR589850:AMR589862 AWN589850:AWN589862 BGJ589850:BGJ589862 BQF589850:BQF589862 CAB589850:CAB589862 CJX589850:CJX589862 CTT589850:CTT589862 DDP589850:DDP589862 DNL589850:DNL589862 DXH589850:DXH589862 EHD589850:EHD589862 EQZ589850:EQZ589862 FAV589850:FAV589862 FKR589850:FKR589862 FUN589850:FUN589862 GEJ589850:GEJ589862 GOF589850:GOF589862 GYB589850:GYB589862 HHX589850:HHX589862 HRT589850:HRT589862 IBP589850:IBP589862 ILL589850:ILL589862 IVH589850:IVH589862 JFD589850:JFD589862 JOZ589850:JOZ589862 JYV589850:JYV589862 KIR589850:KIR589862 KSN589850:KSN589862 LCJ589850:LCJ589862 LMF589850:LMF589862 LWB589850:LWB589862 MFX589850:MFX589862 MPT589850:MPT589862 MZP589850:MZP589862 NJL589850:NJL589862 NTH589850:NTH589862 ODD589850:ODD589862 OMZ589850:OMZ589862 OWV589850:OWV589862 PGR589850:PGR589862 PQN589850:PQN589862 QAJ589850:QAJ589862 QKF589850:QKF589862 QUB589850:QUB589862 RDX589850:RDX589862 RNT589850:RNT589862 RXP589850:RXP589862 SHL589850:SHL589862 SRH589850:SRH589862 TBD589850:TBD589862 TKZ589850:TKZ589862 TUV589850:TUV589862 UER589850:UER589862 UON589850:UON589862 UYJ589850:UYJ589862 VIF589850:VIF589862 VSB589850:VSB589862 WBX589850:WBX589862 WLT589850:WLT589862 WVP589850:WVP589862 H655386:H655398 JD655386:JD655398 SZ655386:SZ655398 ACV655386:ACV655398 AMR655386:AMR655398 AWN655386:AWN655398 BGJ655386:BGJ655398 BQF655386:BQF655398 CAB655386:CAB655398 CJX655386:CJX655398 CTT655386:CTT655398 DDP655386:DDP655398 DNL655386:DNL655398 DXH655386:DXH655398 EHD655386:EHD655398 EQZ655386:EQZ655398 FAV655386:FAV655398 FKR655386:FKR655398 FUN655386:FUN655398 GEJ655386:GEJ655398 GOF655386:GOF655398 GYB655386:GYB655398 HHX655386:HHX655398 HRT655386:HRT655398 IBP655386:IBP655398 ILL655386:ILL655398 IVH655386:IVH655398 JFD655386:JFD655398 JOZ655386:JOZ655398 JYV655386:JYV655398 KIR655386:KIR655398 KSN655386:KSN655398 LCJ655386:LCJ655398 LMF655386:LMF655398 LWB655386:LWB655398 MFX655386:MFX655398 MPT655386:MPT655398 MZP655386:MZP655398 NJL655386:NJL655398 NTH655386:NTH655398 ODD655386:ODD655398 OMZ655386:OMZ655398 OWV655386:OWV655398 PGR655386:PGR655398 PQN655386:PQN655398 QAJ655386:QAJ655398 QKF655386:QKF655398 QUB655386:QUB655398 RDX655386:RDX655398 RNT655386:RNT655398 RXP655386:RXP655398 SHL655386:SHL655398 SRH655386:SRH655398 TBD655386:TBD655398 TKZ655386:TKZ655398 TUV655386:TUV655398 UER655386:UER655398 UON655386:UON655398 UYJ655386:UYJ655398 VIF655386:VIF655398 VSB655386:VSB655398 WBX655386:WBX655398 WLT655386:WLT655398 WVP655386:WVP655398 H720922:H720934 JD720922:JD720934 SZ720922:SZ720934 ACV720922:ACV720934 AMR720922:AMR720934 AWN720922:AWN720934 BGJ720922:BGJ720934 BQF720922:BQF720934 CAB720922:CAB720934 CJX720922:CJX720934 CTT720922:CTT720934 DDP720922:DDP720934 DNL720922:DNL720934 DXH720922:DXH720934 EHD720922:EHD720934 EQZ720922:EQZ720934 FAV720922:FAV720934 FKR720922:FKR720934 FUN720922:FUN720934 GEJ720922:GEJ720934 GOF720922:GOF720934 GYB720922:GYB720934 HHX720922:HHX720934 HRT720922:HRT720934 IBP720922:IBP720934 ILL720922:ILL720934 IVH720922:IVH720934 JFD720922:JFD720934 JOZ720922:JOZ720934 JYV720922:JYV720934 KIR720922:KIR720934 KSN720922:KSN720934 LCJ720922:LCJ720934 LMF720922:LMF720934 LWB720922:LWB720934 MFX720922:MFX720934 MPT720922:MPT720934 MZP720922:MZP720934 NJL720922:NJL720934 NTH720922:NTH720934 ODD720922:ODD720934 OMZ720922:OMZ720934 OWV720922:OWV720934 PGR720922:PGR720934 PQN720922:PQN720934 QAJ720922:QAJ720934 QKF720922:QKF720934 QUB720922:QUB720934 RDX720922:RDX720934 RNT720922:RNT720934 RXP720922:RXP720934 SHL720922:SHL720934 SRH720922:SRH720934 TBD720922:TBD720934 TKZ720922:TKZ720934 TUV720922:TUV720934 UER720922:UER720934 UON720922:UON720934 UYJ720922:UYJ720934 VIF720922:VIF720934 VSB720922:VSB720934 WBX720922:WBX720934 WLT720922:WLT720934 WVP720922:WVP720934 H786458:H786470 JD786458:JD786470 SZ786458:SZ786470 ACV786458:ACV786470 AMR786458:AMR786470 AWN786458:AWN786470 BGJ786458:BGJ786470 BQF786458:BQF786470 CAB786458:CAB786470 CJX786458:CJX786470 CTT786458:CTT786470 DDP786458:DDP786470 DNL786458:DNL786470 DXH786458:DXH786470 EHD786458:EHD786470 EQZ786458:EQZ786470 FAV786458:FAV786470 FKR786458:FKR786470 FUN786458:FUN786470 GEJ786458:GEJ786470 GOF786458:GOF786470 GYB786458:GYB786470 HHX786458:HHX786470 HRT786458:HRT786470 IBP786458:IBP786470 ILL786458:ILL786470 IVH786458:IVH786470 JFD786458:JFD786470 JOZ786458:JOZ786470 JYV786458:JYV786470 KIR786458:KIR786470 KSN786458:KSN786470 LCJ786458:LCJ786470 LMF786458:LMF786470 LWB786458:LWB786470 MFX786458:MFX786470 MPT786458:MPT786470 MZP786458:MZP786470 NJL786458:NJL786470 NTH786458:NTH786470 ODD786458:ODD786470 OMZ786458:OMZ786470 OWV786458:OWV786470 PGR786458:PGR786470 PQN786458:PQN786470 QAJ786458:QAJ786470 QKF786458:QKF786470 QUB786458:QUB786470 RDX786458:RDX786470 RNT786458:RNT786470 RXP786458:RXP786470 SHL786458:SHL786470 SRH786458:SRH786470 TBD786458:TBD786470 TKZ786458:TKZ786470 TUV786458:TUV786470 UER786458:UER786470 UON786458:UON786470 UYJ786458:UYJ786470 VIF786458:VIF786470 VSB786458:VSB786470 WBX786458:WBX786470 WLT786458:WLT786470 WVP786458:WVP786470 H851994:H852006 JD851994:JD852006 SZ851994:SZ852006 ACV851994:ACV852006 AMR851994:AMR852006 AWN851994:AWN852006 BGJ851994:BGJ852006 BQF851994:BQF852006 CAB851994:CAB852006 CJX851994:CJX852006 CTT851994:CTT852006 DDP851994:DDP852006 DNL851994:DNL852006 DXH851994:DXH852006 EHD851994:EHD852006 EQZ851994:EQZ852006 FAV851994:FAV852006 FKR851994:FKR852006 FUN851994:FUN852006 GEJ851994:GEJ852006 GOF851994:GOF852006 GYB851994:GYB852006 HHX851994:HHX852006 HRT851994:HRT852006 IBP851994:IBP852006 ILL851994:ILL852006 IVH851994:IVH852006 JFD851994:JFD852006 JOZ851994:JOZ852006 JYV851994:JYV852006 KIR851994:KIR852006 KSN851994:KSN852006 LCJ851994:LCJ852006 LMF851994:LMF852006 LWB851994:LWB852006 MFX851994:MFX852006 MPT851994:MPT852006 MZP851994:MZP852006 NJL851994:NJL852006 NTH851994:NTH852006 ODD851994:ODD852006 OMZ851994:OMZ852006 OWV851994:OWV852006 PGR851994:PGR852006 PQN851994:PQN852006 QAJ851994:QAJ852006 QKF851994:QKF852006 QUB851994:QUB852006 RDX851994:RDX852006 RNT851994:RNT852006 RXP851994:RXP852006 SHL851994:SHL852006 SRH851994:SRH852006 TBD851994:TBD852006 TKZ851994:TKZ852006 TUV851994:TUV852006 UER851994:UER852006 UON851994:UON852006 UYJ851994:UYJ852006 VIF851994:VIF852006 VSB851994:VSB852006 WBX851994:WBX852006 WLT851994:WLT852006 WVP851994:WVP852006 H917530:H917542 JD917530:JD917542 SZ917530:SZ917542 ACV917530:ACV917542 AMR917530:AMR917542 AWN917530:AWN917542 BGJ917530:BGJ917542 BQF917530:BQF917542 CAB917530:CAB917542 CJX917530:CJX917542 CTT917530:CTT917542 DDP917530:DDP917542 DNL917530:DNL917542 DXH917530:DXH917542 EHD917530:EHD917542 EQZ917530:EQZ917542 FAV917530:FAV917542 FKR917530:FKR917542 FUN917530:FUN917542 GEJ917530:GEJ917542 GOF917530:GOF917542 GYB917530:GYB917542 HHX917530:HHX917542 HRT917530:HRT917542 IBP917530:IBP917542 ILL917530:ILL917542 IVH917530:IVH917542 JFD917530:JFD917542 JOZ917530:JOZ917542 JYV917530:JYV917542 KIR917530:KIR917542 KSN917530:KSN917542 LCJ917530:LCJ917542 LMF917530:LMF917542 LWB917530:LWB917542 MFX917530:MFX917542 MPT917530:MPT917542 MZP917530:MZP917542 NJL917530:NJL917542 NTH917530:NTH917542 ODD917530:ODD917542 OMZ917530:OMZ917542 OWV917530:OWV917542 PGR917530:PGR917542 PQN917530:PQN917542 QAJ917530:QAJ917542 QKF917530:QKF917542 QUB917530:QUB917542 RDX917530:RDX917542 RNT917530:RNT917542 RXP917530:RXP917542 SHL917530:SHL917542 SRH917530:SRH917542 TBD917530:TBD917542 TKZ917530:TKZ917542 TUV917530:TUV917542 UER917530:UER917542 UON917530:UON917542 UYJ917530:UYJ917542 VIF917530:VIF917542 VSB917530:VSB917542 WBX917530:WBX917542 WLT917530:WLT917542 WVP917530:WVP917542 H983066:H983078 JD983066:JD983078 SZ983066:SZ983078 ACV983066:ACV983078 AMR983066:AMR983078 AWN983066:AWN983078 BGJ983066:BGJ983078 BQF983066:BQF983078 CAB983066:CAB983078 CJX983066:CJX983078 CTT983066:CTT983078 DDP983066:DDP983078 DNL983066:DNL983078 DXH983066:DXH983078 EHD983066:EHD983078 EQZ983066:EQZ983078 FAV983066:FAV983078 FKR983066:FKR983078 FUN983066:FUN983078 GEJ983066:GEJ983078 GOF983066:GOF983078 GYB983066:GYB983078 HHX983066:HHX983078 HRT983066:HRT983078 IBP983066:IBP983078 ILL983066:ILL983078 IVH983066:IVH983078 JFD983066:JFD983078 JOZ983066:JOZ983078 JYV983066:JYV983078 KIR983066:KIR983078 KSN983066:KSN983078 LCJ983066:LCJ983078 LMF983066:LMF983078 LWB983066:LWB983078 MFX983066:MFX983078 MPT983066:MPT983078 MZP983066:MZP983078 NJL983066:NJL983078 NTH983066:NTH983078 ODD983066:ODD983078 OMZ983066:OMZ983078 OWV983066:OWV983078 PGR983066:PGR983078 PQN983066:PQN983078 QAJ983066:QAJ983078 QKF983066:QKF983078 QUB983066:QUB983078 RDX983066:RDX983078 RNT983066:RNT983078 RXP983066:RXP983078 SHL983066:SHL983078 SRH983066:SRH983078 TBD983066:TBD983078 TKZ983066:TKZ983078 TUV983066:TUV983078 UER983066:UER983078 UON983066:UON983078 UYJ983066:UYJ983078 VIF983066:VIF983078 VSB983066:VSB983078 WBX983066:WBX983078 WLT983066:WLT983078 I32 H28:H38">
      <formula1>aaa</formula1>
    </dataValidation>
    <dataValidation type="list" allowBlank="1" showInputMessage="1" showErrorMessage="1" sqref="WVP983048:WVP983065 JD7:JD25 SZ7:SZ25 ACV7:ACV25 AMR7:AMR25 AWN7:AWN25 BGJ7:BGJ25 BQF7:BQF25 CAB7:CAB25 CJX7:CJX25 CTT7:CTT25 DDP7:DDP25 DNL7:DNL25 DXH7:DXH25 EHD7:EHD25 EQZ7:EQZ25 FAV7:FAV25 FKR7:FKR25 FUN7:FUN25 GEJ7:GEJ25 GOF7:GOF25 GYB7:GYB25 HHX7:HHX25 HRT7:HRT25 IBP7:IBP25 ILL7:ILL25 IVH7:IVH25 JFD7:JFD25 JOZ7:JOZ25 JYV7:JYV25 KIR7:KIR25 KSN7:KSN25 LCJ7:LCJ25 LMF7:LMF25 LWB7:LWB25 MFX7:MFX25 MPT7:MPT25 MZP7:MZP25 NJL7:NJL25 NTH7:NTH25 ODD7:ODD25 OMZ7:OMZ25 OWV7:OWV25 PGR7:PGR25 PQN7:PQN25 QAJ7:QAJ25 QKF7:QKF25 QUB7:QUB25 RDX7:RDX25 RNT7:RNT25 RXP7:RXP25 SHL7:SHL25 SRH7:SRH25 TBD7:TBD25 TKZ7:TKZ25 TUV7:TUV25 UER7:UER25 UON7:UON25 UYJ7:UYJ25 VIF7:VIF25 VSB7:VSB25 WBX7:WBX25 WLT7:WLT25 WVP7:WVP25 H65544:H65561 JD65544:JD65561 SZ65544:SZ65561 ACV65544:ACV65561 AMR65544:AMR65561 AWN65544:AWN65561 BGJ65544:BGJ65561 BQF65544:BQF65561 CAB65544:CAB65561 CJX65544:CJX65561 CTT65544:CTT65561 DDP65544:DDP65561 DNL65544:DNL65561 DXH65544:DXH65561 EHD65544:EHD65561 EQZ65544:EQZ65561 FAV65544:FAV65561 FKR65544:FKR65561 FUN65544:FUN65561 GEJ65544:GEJ65561 GOF65544:GOF65561 GYB65544:GYB65561 HHX65544:HHX65561 HRT65544:HRT65561 IBP65544:IBP65561 ILL65544:ILL65561 IVH65544:IVH65561 JFD65544:JFD65561 JOZ65544:JOZ65561 JYV65544:JYV65561 KIR65544:KIR65561 KSN65544:KSN65561 LCJ65544:LCJ65561 LMF65544:LMF65561 LWB65544:LWB65561 MFX65544:MFX65561 MPT65544:MPT65561 MZP65544:MZP65561 NJL65544:NJL65561 NTH65544:NTH65561 ODD65544:ODD65561 OMZ65544:OMZ65561 OWV65544:OWV65561 PGR65544:PGR65561 PQN65544:PQN65561 QAJ65544:QAJ65561 QKF65544:QKF65561 QUB65544:QUB65561 RDX65544:RDX65561 RNT65544:RNT65561 RXP65544:RXP65561 SHL65544:SHL65561 SRH65544:SRH65561 TBD65544:TBD65561 TKZ65544:TKZ65561 TUV65544:TUV65561 UER65544:UER65561 UON65544:UON65561 UYJ65544:UYJ65561 VIF65544:VIF65561 VSB65544:VSB65561 WBX65544:WBX65561 WLT65544:WLT65561 WVP65544:WVP65561 H131080:H131097 JD131080:JD131097 SZ131080:SZ131097 ACV131080:ACV131097 AMR131080:AMR131097 AWN131080:AWN131097 BGJ131080:BGJ131097 BQF131080:BQF131097 CAB131080:CAB131097 CJX131080:CJX131097 CTT131080:CTT131097 DDP131080:DDP131097 DNL131080:DNL131097 DXH131080:DXH131097 EHD131080:EHD131097 EQZ131080:EQZ131097 FAV131080:FAV131097 FKR131080:FKR131097 FUN131080:FUN131097 GEJ131080:GEJ131097 GOF131080:GOF131097 GYB131080:GYB131097 HHX131080:HHX131097 HRT131080:HRT131097 IBP131080:IBP131097 ILL131080:ILL131097 IVH131080:IVH131097 JFD131080:JFD131097 JOZ131080:JOZ131097 JYV131080:JYV131097 KIR131080:KIR131097 KSN131080:KSN131097 LCJ131080:LCJ131097 LMF131080:LMF131097 LWB131080:LWB131097 MFX131080:MFX131097 MPT131080:MPT131097 MZP131080:MZP131097 NJL131080:NJL131097 NTH131080:NTH131097 ODD131080:ODD131097 OMZ131080:OMZ131097 OWV131080:OWV131097 PGR131080:PGR131097 PQN131080:PQN131097 QAJ131080:QAJ131097 QKF131080:QKF131097 QUB131080:QUB131097 RDX131080:RDX131097 RNT131080:RNT131097 RXP131080:RXP131097 SHL131080:SHL131097 SRH131080:SRH131097 TBD131080:TBD131097 TKZ131080:TKZ131097 TUV131080:TUV131097 UER131080:UER131097 UON131080:UON131097 UYJ131080:UYJ131097 VIF131080:VIF131097 VSB131080:VSB131097 WBX131080:WBX131097 WLT131080:WLT131097 WVP131080:WVP131097 H196616:H196633 JD196616:JD196633 SZ196616:SZ196633 ACV196616:ACV196633 AMR196616:AMR196633 AWN196616:AWN196633 BGJ196616:BGJ196633 BQF196616:BQF196633 CAB196616:CAB196633 CJX196616:CJX196633 CTT196616:CTT196633 DDP196616:DDP196633 DNL196616:DNL196633 DXH196616:DXH196633 EHD196616:EHD196633 EQZ196616:EQZ196633 FAV196616:FAV196633 FKR196616:FKR196633 FUN196616:FUN196633 GEJ196616:GEJ196633 GOF196616:GOF196633 GYB196616:GYB196633 HHX196616:HHX196633 HRT196616:HRT196633 IBP196616:IBP196633 ILL196616:ILL196633 IVH196616:IVH196633 JFD196616:JFD196633 JOZ196616:JOZ196633 JYV196616:JYV196633 KIR196616:KIR196633 KSN196616:KSN196633 LCJ196616:LCJ196633 LMF196616:LMF196633 LWB196616:LWB196633 MFX196616:MFX196633 MPT196616:MPT196633 MZP196616:MZP196633 NJL196616:NJL196633 NTH196616:NTH196633 ODD196616:ODD196633 OMZ196616:OMZ196633 OWV196616:OWV196633 PGR196616:PGR196633 PQN196616:PQN196633 QAJ196616:QAJ196633 QKF196616:QKF196633 QUB196616:QUB196633 RDX196616:RDX196633 RNT196616:RNT196633 RXP196616:RXP196633 SHL196616:SHL196633 SRH196616:SRH196633 TBD196616:TBD196633 TKZ196616:TKZ196633 TUV196616:TUV196633 UER196616:UER196633 UON196616:UON196633 UYJ196616:UYJ196633 VIF196616:VIF196633 VSB196616:VSB196633 WBX196616:WBX196633 WLT196616:WLT196633 WVP196616:WVP196633 H262152:H262169 JD262152:JD262169 SZ262152:SZ262169 ACV262152:ACV262169 AMR262152:AMR262169 AWN262152:AWN262169 BGJ262152:BGJ262169 BQF262152:BQF262169 CAB262152:CAB262169 CJX262152:CJX262169 CTT262152:CTT262169 DDP262152:DDP262169 DNL262152:DNL262169 DXH262152:DXH262169 EHD262152:EHD262169 EQZ262152:EQZ262169 FAV262152:FAV262169 FKR262152:FKR262169 FUN262152:FUN262169 GEJ262152:GEJ262169 GOF262152:GOF262169 GYB262152:GYB262169 HHX262152:HHX262169 HRT262152:HRT262169 IBP262152:IBP262169 ILL262152:ILL262169 IVH262152:IVH262169 JFD262152:JFD262169 JOZ262152:JOZ262169 JYV262152:JYV262169 KIR262152:KIR262169 KSN262152:KSN262169 LCJ262152:LCJ262169 LMF262152:LMF262169 LWB262152:LWB262169 MFX262152:MFX262169 MPT262152:MPT262169 MZP262152:MZP262169 NJL262152:NJL262169 NTH262152:NTH262169 ODD262152:ODD262169 OMZ262152:OMZ262169 OWV262152:OWV262169 PGR262152:PGR262169 PQN262152:PQN262169 QAJ262152:QAJ262169 QKF262152:QKF262169 QUB262152:QUB262169 RDX262152:RDX262169 RNT262152:RNT262169 RXP262152:RXP262169 SHL262152:SHL262169 SRH262152:SRH262169 TBD262152:TBD262169 TKZ262152:TKZ262169 TUV262152:TUV262169 UER262152:UER262169 UON262152:UON262169 UYJ262152:UYJ262169 VIF262152:VIF262169 VSB262152:VSB262169 WBX262152:WBX262169 WLT262152:WLT262169 WVP262152:WVP262169 H327688:H327705 JD327688:JD327705 SZ327688:SZ327705 ACV327688:ACV327705 AMR327688:AMR327705 AWN327688:AWN327705 BGJ327688:BGJ327705 BQF327688:BQF327705 CAB327688:CAB327705 CJX327688:CJX327705 CTT327688:CTT327705 DDP327688:DDP327705 DNL327688:DNL327705 DXH327688:DXH327705 EHD327688:EHD327705 EQZ327688:EQZ327705 FAV327688:FAV327705 FKR327688:FKR327705 FUN327688:FUN327705 GEJ327688:GEJ327705 GOF327688:GOF327705 GYB327688:GYB327705 HHX327688:HHX327705 HRT327688:HRT327705 IBP327688:IBP327705 ILL327688:ILL327705 IVH327688:IVH327705 JFD327688:JFD327705 JOZ327688:JOZ327705 JYV327688:JYV327705 KIR327688:KIR327705 KSN327688:KSN327705 LCJ327688:LCJ327705 LMF327688:LMF327705 LWB327688:LWB327705 MFX327688:MFX327705 MPT327688:MPT327705 MZP327688:MZP327705 NJL327688:NJL327705 NTH327688:NTH327705 ODD327688:ODD327705 OMZ327688:OMZ327705 OWV327688:OWV327705 PGR327688:PGR327705 PQN327688:PQN327705 QAJ327688:QAJ327705 QKF327688:QKF327705 QUB327688:QUB327705 RDX327688:RDX327705 RNT327688:RNT327705 RXP327688:RXP327705 SHL327688:SHL327705 SRH327688:SRH327705 TBD327688:TBD327705 TKZ327688:TKZ327705 TUV327688:TUV327705 UER327688:UER327705 UON327688:UON327705 UYJ327688:UYJ327705 VIF327688:VIF327705 VSB327688:VSB327705 WBX327688:WBX327705 WLT327688:WLT327705 WVP327688:WVP327705 H393224:H393241 JD393224:JD393241 SZ393224:SZ393241 ACV393224:ACV393241 AMR393224:AMR393241 AWN393224:AWN393241 BGJ393224:BGJ393241 BQF393224:BQF393241 CAB393224:CAB393241 CJX393224:CJX393241 CTT393224:CTT393241 DDP393224:DDP393241 DNL393224:DNL393241 DXH393224:DXH393241 EHD393224:EHD393241 EQZ393224:EQZ393241 FAV393224:FAV393241 FKR393224:FKR393241 FUN393224:FUN393241 GEJ393224:GEJ393241 GOF393224:GOF393241 GYB393224:GYB393241 HHX393224:HHX393241 HRT393224:HRT393241 IBP393224:IBP393241 ILL393224:ILL393241 IVH393224:IVH393241 JFD393224:JFD393241 JOZ393224:JOZ393241 JYV393224:JYV393241 KIR393224:KIR393241 KSN393224:KSN393241 LCJ393224:LCJ393241 LMF393224:LMF393241 LWB393224:LWB393241 MFX393224:MFX393241 MPT393224:MPT393241 MZP393224:MZP393241 NJL393224:NJL393241 NTH393224:NTH393241 ODD393224:ODD393241 OMZ393224:OMZ393241 OWV393224:OWV393241 PGR393224:PGR393241 PQN393224:PQN393241 QAJ393224:QAJ393241 QKF393224:QKF393241 QUB393224:QUB393241 RDX393224:RDX393241 RNT393224:RNT393241 RXP393224:RXP393241 SHL393224:SHL393241 SRH393224:SRH393241 TBD393224:TBD393241 TKZ393224:TKZ393241 TUV393224:TUV393241 UER393224:UER393241 UON393224:UON393241 UYJ393224:UYJ393241 VIF393224:VIF393241 VSB393224:VSB393241 WBX393224:WBX393241 WLT393224:WLT393241 WVP393224:WVP393241 H458760:H458777 JD458760:JD458777 SZ458760:SZ458777 ACV458760:ACV458777 AMR458760:AMR458777 AWN458760:AWN458777 BGJ458760:BGJ458777 BQF458760:BQF458777 CAB458760:CAB458777 CJX458760:CJX458777 CTT458760:CTT458777 DDP458760:DDP458777 DNL458760:DNL458777 DXH458760:DXH458777 EHD458760:EHD458777 EQZ458760:EQZ458777 FAV458760:FAV458777 FKR458760:FKR458777 FUN458760:FUN458777 GEJ458760:GEJ458777 GOF458760:GOF458777 GYB458760:GYB458777 HHX458760:HHX458777 HRT458760:HRT458777 IBP458760:IBP458777 ILL458760:ILL458777 IVH458760:IVH458777 JFD458760:JFD458777 JOZ458760:JOZ458777 JYV458760:JYV458777 KIR458760:KIR458777 KSN458760:KSN458777 LCJ458760:LCJ458777 LMF458760:LMF458777 LWB458760:LWB458777 MFX458760:MFX458777 MPT458760:MPT458777 MZP458760:MZP458777 NJL458760:NJL458777 NTH458760:NTH458777 ODD458760:ODD458777 OMZ458760:OMZ458777 OWV458760:OWV458777 PGR458760:PGR458777 PQN458760:PQN458777 QAJ458760:QAJ458777 QKF458760:QKF458777 QUB458760:QUB458777 RDX458760:RDX458777 RNT458760:RNT458777 RXP458760:RXP458777 SHL458760:SHL458777 SRH458760:SRH458777 TBD458760:TBD458777 TKZ458760:TKZ458777 TUV458760:TUV458777 UER458760:UER458777 UON458760:UON458777 UYJ458760:UYJ458777 VIF458760:VIF458777 VSB458760:VSB458777 WBX458760:WBX458777 WLT458760:WLT458777 WVP458760:WVP458777 H524296:H524313 JD524296:JD524313 SZ524296:SZ524313 ACV524296:ACV524313 AMR524296:AMR524313 AWN524296:AWN524313 BGJ524296:BGJ524313 BQF524296:BQF524313 CAB524296:CAB524313 CJX524296:CJX524313 CTT524296:CTT524313 DDP524296:DDP524313 DNL524296:DNL524313 DXH524296:DXH524313 EHD524296:EHD524313 EQZ524296:EQZ524313 FAV524296:FAV524313 FKR524296:FKR524313 FUN524296:FUN524313 GEJ524296:GEJ524313 GOF524296:GOF524313 GYB524296:GYB524313 HHX524296:HHX524313 HRT524296:HRT524313 IBP524296:IBP524313 ILL524296:ILL524313 IVH524296:IVH524313 JFD524296:JFD524313 JOZ524296:JOZ524313 JYV524296:JYV524313 KIR524296:KIR524313 KSN524296:KSN524313 LCJ524296:LCJ524313 LMF524296:LMF524313 LWB524296:LWB524313 MFX524296:MFX524313 MPT524296:MPT524313 MZP524296:MZP524313 NJL524296:NJL524313 NTH524296:NTH524313 ODD524296:ODD524313 OMZ524296:OMZ524313 OWV524296:OWV524313 PGR524296:PGR524313 PQN524296:PQN524313 QAJ524296:QAJ524313 QKF524296:QKF524313 QUB524296:QUB524313 RDX524296:RDX524313 RNT524296:RNT524313 RXP524296:RXP524313 SHL524296:SHL524313 SRH524296:SRH524313 TBD524296:TBD524313 TKZ524296:TKZ524313 TUV524296:TUV524313 UER524296:UER524313 UON524296:UON524313 UYJ524296:UYJ524313 VIF524296:VIF524313 VSB524296:VSB524313 WBX524296:WBX524313 WLT524296:WLT524313 WVP524296:WVP524313 H589832:H589849 JD589832:JD589849 SZ589832:SZ589849 ACV589832:ACV589849 AMR589832:AMR589849 AWN589832:AWN589849 BGJ589832:BGJ589849 BQF589832:BQF589849 CAB589832:CAB589849 CJX589832:CJX589849 CTT589832:CTT589849 DDP589832:DDP589849 DNL589832:DNL589849 DXH589832:DXH589849 EHD589832:EHD589849 EQZ589832:EQZ589849 FAV589832:FAV589849 FKR589832:FKR589849 FUN589832:FUN589849 GEJ589832:GEJ589849 GOF589832:GOF589849 GYB589832:GYB589849 HHX589832:HHX589849 HRT589832:HRT589849 IBP589832:IBP589849 ILL589832:ILL589849 IVH589832:IVH589849 JFD589832:JFD589849 JOZ589832:JOZ589849 JYV589832:JYV589849 KIR589832:KIR589849 KSN589832:KSN589849 LCJ589832:LCJ589849 LMF589832:LMF589849 LWB589832:LWB589849 MFX589832:MFX589849 MPT589832:MPT589849 MZP589832:MZP589849 NJL589832:NJL589849 NTH589832:NTH589849 ODD589832:ODD589849 OMZ589832:OMZ589849 OWV589832:OWV589849 PGR589832:PGR589849 PQN589832:PQN589849 QAJ589832:QAJ589849 QKF589832:QKF589849 QUB589832:QUB589849 RDX589832:RDX589849 RNT589832:RNT589849 RXP589832:RXP589849 SHL589832:SHL589849 SRH589832:SRH589849 TBD589832:TBD589849 TKZ589832:TKZ589849 TUV589832:TUV589849 UER589832:UER589849 UON589832:UON589849 UYJ589832:UYJ589849 VIF589832:VIF589849 VSB589832:VSB589849 WBX589832:WBX589849 WLT589832:WLT589849 WVP589832:WVP589849 H655368:H655385 JD655368:JD655385 SZ655368:SZ655385 ACV655368:ACV655385 AMR655368:AMR655385 AWN655368:AWN655385 BGJ655368:BGJ655385 BQF655368:BQF655385 CAB655368:CAB655385 CJX655368:CJX655385 CTT655368:CTT655385 DDP655368:DDP655385 DNL655368:DNL655385 DXH655368:DXH655385 EHD655368:EHD655385 EQZ655368:EQZ655385 FAV655368:FAV655385 FKR655368:FKR655385 FUN655368:FUN655385 GEJ655368:GEJ655385 GOF655368:GOF655385 GYB655368:GYB655385 HHX655368:HHX655385 HRT655368:HRT655385 IBP655368:IBP655385 ILL655368:ILL655385 IVH655368:IVH655385 JFD655368:JFD655385 JOZ655368:JOZ655385 JYV655368:JYV655385 KIR655368:KIR655385 KSN655368:KSN655385 LCJ655368:LCJ655385 LMF655368:LMF655385 LWB655368:LWB655385 MFX655368:MFX655385 MPT655368:MPT655385 MZP655368:MZP655385 NJL655368:NJL655385 NTH655368:NTH655385 ODD655368:ODD655385 OMZ655368:OMZ655385 OWV655368:OWV655385 PGR655368:PGR655385 PQN655368:PQN655385 QAJ655368:QAJ655385 QKF655368:QKF655385 QUB655368:QUB655385 RDX655368:RDX655385 RNT655368:RNT655385 RXP655368:RXP655385 SHL655368:SHL655385 SRH655368:SRH655385 TBD655368:TBD655385 TKZ655368:TKZ655385 TUV655368:TUV655385 UER655368:UER655385 UON655368:UON655385 UYJ655368:UYJ655385 VIF655368:VIF655385 VSB655368:VSB655385 WBX655368:WBX655385 WLT655368:WLT655385 WVP655368:WVP655385 H720904:H720921 JD720904:JD720921 SZ720904:SZ720921 ACV720904:ACV720921 AMR720904:AMR720921 AWN720904:AWN720921 BGJ720904:BGJ720921 BQF720904:BQF720921 CAB720904:CAB720921 CJX720904:CJX720921 CTT720904:CTT720921 DDP720904:DDP720921 DNL720904:DNL720921 DXH720904:DXH720921 EHD720904:EHD720921 EQZ720904:EQZ720921 FAV720904:FAV720921 FKR720904:FKR720921 FUN720904:FUN720921 GEJ720904:GEJ720921 GOF720904:GOF720921 GYB720904:GYB720921 HHX720904:HHX720921 HRT720904:HRT720921 IBP720904:IBP720921 ILL720904:ILL720921 IVH720904:IVH720921 JFD720904:JFD720921 JOZ720904:JOZ720921 JYV720904:JYV720921 KIR720904:KIR720921 KSN720904:KSN720921 LCJ720904:LCJ720921 LMF720904:LMF720921 LWB720904:LWB720921 MFX720904:MFX720921 MPT720904:MPT720921 MZP720904:MZP720921 NJL720904:NJL720921 NTH720904:NTH720921 ODD720904:ODD720921 OMZ720904:OMZ720921 OWV720904:OWV720921 PGR720904:PGR720921 PQN720904:PQN720921 QAJ720904:QAJ720921 QKF720904:QKF720921 QUB720904:QUB720921 RDX720904:RDX720921 RNT720904:RNT720921 RXP720904:RXP720921 SHL720904:SHL720921 SRH720904:SRH720921 TBD720904:TBD720921 TKZ720904:TKZ720921 TUV720904:TUV720921 UER720904:UER720921 UON720904:UON720921 UYJ720904:UYJ720921 VIF720904:VIF720921 VSB720904:VSB720921 WBX720904:WBX720921 WLT720904:WLT720921 WVP720904:WVP720921 H786440:H786457 JD786440:JD786457 SZ786440:SZ786457 ACV786440:ACV786457 AMR786440:AMR786457 AWN786440:AWN786457 BGJ786440:BGJ786457 BQF786440:BQF786457 CAB786440:CAB786457 CJX786440:CJX786457 CTT786440:CTT786457 DDP786440:DDP786457 DNL786440:DNL786457 DXH786440:DXH786457 EHD786440:EHD786457 EQZ786440:EQZ786457 FAV786440:FAV786457 FKR786440:FKR786457 FUN786440:FUN786457 GEJ786440:GEJ786457 GOF786440:GOF786457 GYB786440:GYB786457 HHX786440:HHX786457 HRT786440:HRT786457 IBP786440:IBP786457 ILL786440:ILL786457 IVH786440:IVH786457 JFD786440:JFD786457 JOZ786440:JOZ786457 JYV786440:JYV786457 KIR786440:KIR786457 KSN786440:KSN786457 LCJ786440:LCJ786457 LMF786440:LMF786457 LWB786440:LWB786457 MFX786440:MFX786457 MPT786440:MPT786457 MZP786440:MZP786457 NJL786440:NJL786457 NTH786440:NTH786457 ODD786440:ODD786457 OMZ786440:OMZ786457 OWV786440:OWV786457 PGR786440:PGR786457 PQN786440:PQN786457 QAJ786440:QAJ786457 QKF786440:QKF786457 QUB786440:QUB786457 RDX786440:RDX786457 RNT786440:RNT786457 RXP786440:RXP786457 SHL786440:SHL786457 SRH786440:SRH786457 TBD786440:TBD786457 TKZ786440:TKZ786457 TUV786440:TUV786457 UER786440:UER786457 UON786440:UON786457 UYJ786440:UYJ786457 VIF786440:VIF786457 VSB786440:VSB786457 WBX786440:WBX786457 WLT786440:WLT786457 WVP786440:WVP786457 H851976:H851993 JD851976:JD851993 SZ851976:SZ851993 ACV851976:ACV851993 AMR851976:AMR851993 AWN851976:AWN851993 BGJ851976:BGJ851993 BQF851976:BQF851993 CAB851976:CAB851993 CJX851976:CJX851993 CTT851976:CTT851993 DDP851976:DDP851993 DNL851976:DNL851993 DXH851976:DXH851993 EHD851976:EHD851993 EQZ851976:EQZ851993 FAV851976:FAV851993 FKR851976:FKR851993 FUN851976:FUN851993 GEJ851976:GEJ851993 GOF851976:GOF851993 GYB851976:GYB851993 HHX851976:HHX851993 HRT851976:HRT851993 IBP851976:IBP851993 ILL851976:ILL851993 IVH851976:IVH851993 JFD851976:JFD851993 JOZ851976:JOZ851993 JYV851976:JYV851993 KIR851976:KIR851993 KSN851976:KSN851993 LCJ851976:LCJ851993 LMF851976:LMF851993 LWB851976:LWB851993 MFX851976:MFX851993 MPT851976:MPT851993 MZP851976:MZP851993 NJL851976:NJL851993 NTH851976:NTH851993 ODD851976:ODD851993 OMZ851976:OMZ851993 OWV851976:OWV851993 PGR851976:PGR851993 PQN851976:PQN851993 QAJ851976:QAJ851993 QKF851976:QKF851993 QUB851976:QUB851993 RDX851976:RDX851993 RNT851976:RNT851993 RXP851976:RXP851993 SHL851976:SHL851993 SRH851976:SRH851993 TBD851976:TBD851993 TKZ851976:TKZ851993 TUV851976:TUV851993 UER851976:UER851993 UON851976:UON851993 UYJ851976:UYJ851993 VIF851976:VIF851993 VSB851976:VSB851993 WBX851976:WBX851993 WLT851976:WLT851993 WVP851976:WVP851993 H917512:H917529 JD917512:JD917529 SZ917512:SZ917529 ACV917512:ACV917529 AMR917512:AMR917529 AWN917512:AWN917529 BGJ917512:BGJ917529 BQF917512:BQF917529 CAB917512:CAB917529 CJX917512:CJX917529 CTT917512:CTT917529 DDP917512:DDP917529 DNL917512:DNL917529 DXH917512:DXH917529 EHD917512:EHD917529 EQZ917512:EQZ917529 FAV917512:FAV917529 FKR917512:FKR917529 FUN917512:FUN917529 GEJ917512:GEJ917529 GOF917512:GOF917529 GYB917512:GYB917529 HHX917512:HHX917529 HRT917512:HRT917529 IBP917512:IBP917529 ILL917512:ILL917529 IVH917512:IVH917529 JFD917512:JFD917529 JOZ917512:JOZ917529 JYV917512:JYV917529 KIR917512:KIR917529 KSN917512:KSN917529 LCJ917512:LCJ917529 LMF917512:LMF917529 LWB917512:LWB917529 MFX917512:MFX917529 MPT917512:MPT917529 MZP917512:MZP917529 NJL917512:NJL917529 NTH917512:NTH917529 ODD917512:ODD917529 OMZ917512:OMZ917529 OWV917512:OWV917529 PGR917512:PGR917529 PQN917512:PQN917529 QAJ917512:QAJ917529 QKF917512:QKF917529 QUB917512:QUB917529 RDX917512:RDX917529 RNT917512:RNT917529 RXP917512:RXP917529 SHL917512:SHL917529 SRH917512:SRH917529 TBD917512:TBD917529 TKZ917512:TKZ917529 TUV917512:TUV917529 UER917512:UER917529 UON917512:UON917529 UYJ917512:UYJ917529 VIF917512:VIF917529 VSB917512:VSB917529 WBX917512:WBX917529 WLT917512:WLT917529 WVP917512:WVP917529 H983048:H983065 JD983048:JD983065 SZ983048:SZ983065 ACV983048:ACV983065 AMR983048:AMR983065 AWN983048:AWN983065 BGJ983048:BGJ983065 BQF983048:BQF983065 CAB983048:CAB983065 CJX983048:CJX983065 CTT983048:CTT983065 DDP983048:DDP983065 DNL983048:DNL983065 DXH983048:DXH983065 EHD983048:EHD983065 EQZ983048:EQZ983065 FAV983048:FAV983065 FKR983048:FKR983065 FUN983048:FUN983065 GEJ983048:GEJ983065 GOF983048:GOF983065 GYB983048:GYB983065 HHX983048:HHX983065 HRT983048:HRT983065 IBP983048:IBP983065 ILL983048:ILL983065 IVH983048:IVH983065 JFD983048:JFD983065 JOZ983048:JOZ983065 JYV983048:JYV983065 KIR983048:KIR983065 KSN983048:KSN983065 LCJ983048:LCJ983065 LMF983048:LMF983065 LWB983048:LWB983065 MFX983048:MFX983065 MPT983048:MPT983065 MZP983048:MZP983065 NJL983048:NJL983065 NTH983048:NTH983065 ODD983048:ODD983065 OMZ983048:OMZ983065 OWV983048:OWV983065 PGR983048:PGR983065 PQN983048:PQN983065 QAJ983048:QAJ983065 QKF983048:QKF983065 QUB983048:QUB983065 RDX983048:RDX983065 RNT983048:RNT983065 RXP983048:RXP983065 SHL983048:SHL983065 SRH983048:SRH983065 TBD983048:TBD983065 TKZ983048:TKZ983065 TUV983048:TUV983065 UER983048:UER983065 UON983048:UON983065 UYJ983048:UYJ983065 VIF983048:VIF983065 VSB983048:VSB983065 WBX983048:WBX983065 WLT983048:WLT983065 I20 H7:H11 H13:H25">
      <formula1>JDcomm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19.04.24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MBPT</dc:creator>
  <cp:lastModifiedBy>MBPT</cp:lastModifiedBy>
  <dcterms:created xsi:type="dcterms:W3CDTF">2024-04-19T06:42:56Z</dcterms:created>
  <dcterms:modified xsi:type="dcterms:W3CDTF">2024-04-19T06:43:38Z</dcterms:modified>
</cp:coreProperties>
</file>